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9420" windowHeight="9540"/>
  </bookViews>
  <sheets>
    <sheet name="สรุปข้อมูล" sheetId="2" r:id="rId1"/>
    <sheet name="แนวโน้มจะออกกลางคัน ปี กศ.65" sheetId="4" r:id="rId2"/>
    <sheet name="ผลการติดตาม" sheetId="5" r:id="rId3"/>
    <sheet name="ข้อมูลนักเรียนออกกลางคัน" sheetId="3" r:id="rId4"/>
  </sheets>
  <definedNames>
    <definedName name="_xlnm.Print_Titles" localSheetId="1">'แนวโน้มจะออกกลางคัน ปี กศ.65'!$1:$4</definedName>
    <definedName name="_xlnm.Print_Titles" localSheetId="2">ผลการติดตาม!$1:$4</definedName>
  </definedNames>
  <calcPr calcId="144525"/>
</workbook>
</file>

<file path=xl/calcChain.xml><?xml version="1.0" encoding="utf-8"?>
<calcChain xmlns="http://schemas.openxmlformats.org/spreadsheetml/2006/main">
  <c r="K6" i="2" l="1"/>
  <c r="K7" i="2"/>
  <c r="K8" i="2"/>
  <c r="K9" i="2"/>
  <c r="K17" i="2" s="1"/>
  <c r="K10" i="2"/>
  <c r="K11" i="2"/>
  <c r="K12" i="2"/>
  <c r="K13" i="2"/>
  <c r="K14" i="2"/>
  <c r="I17" i="2"/>
  <c r="E17" i="2"/>
  <c r="H17" i="2"/>
  <c r="C17" i="2"/>
  <c r="J17" i="2"/>
</calcChain>
</file>

<file path=xl/sharedStrings.xml><?xml version="1.0" encoding="utf-8"?>
<sst xmlns="http://schemas.openxmlformats.org/spreadsheetml/2006/main" count="1058" uniqueCount="309">
  <si>
    <t>ที่</t>
  </si>
  <si>
    <t>ชื่อ-สกุล</t>
  </si>
  <si>
    <t>โรงเรียน</t>
  </si>
  <si>
    <t>อำเภอ</t>
  </si>
  <si>
    <t>ชั้น</t>
  </si>
  <si>
    <t>วัน เดือน ปีเกิด</t>
  </si>
  <si>
    <t>ชื่อผู้ปกครอง</t>
  </si>
  <si>
    <t>เลขที่</t>
  </si>
  <si>
    <t>หมู่ที่</t>
  </si>
  <si>
    <t>ตำบล</t>
  </si>
  <si>
    <t>จังหวัด</t>
  </si>
  <si>
    <t>สาเหตุ</t>
  </si>
  <si>
    <t>ที่อยู่ปัจจุบัน</t>
  </si>
  <si>
    <t>สังกัดสำนักงานเขตพื้นที่การศึกษาประถมศึกษานครศรีธรรมราช เขต 3</t>
  </si>
  <si>
    <t>เด็กชายถิรวัฒน์ สงแก้ว</t>
  </si>
  <si>
    <t>บ้านหนองหิน</t>
  </si>
  <si>
    <t>ชะอวด</t>
  </si>
  <si>
    <t>ป.6</t>
  </si>
  <si>
    <t>8 มิ.ย.2553</t>
  </si>
  <si>
    <t>น.ส.ขวัญจิตต์ ดีภักดิ์</t>
  </si>
  <si>
    <t>ท่าเสม็ด</t>
  </si>
  <si>
    <t>นครศรีธรรมราช</t>
  </si>
  <si>
    <t>ปรับตัว</t>
  </si>
  <si>
    <t>นายเอกมงคล จันทร์ตราชู</t>
  </si>
  <si>
    <t>นายมีไช โคตรมณี</t>
  </si>
  <si>
    <t>วัดกัลยานฤมิต</t>
  </si>
  <si>
    <t>ปากพนัง</t>
  </si>
  <si>
    <t>ม.2</t>
  </si>
  <si>
    <t>ม.3</t>
  </si>
  <si>
    <t>8 ก.ค.2550</t>
  </si>
  <si>
    <t>นายประคอง เมืองบรรจง</t>
  </si>
  <si>
    <t>26 ก.ค.2550</t>
  </si>
  <si>
    <t>นายธำรง สุขแจ่ม</t>
  </si>
  <si>
    <t>42/2</t>
  </si>
  <si>
    <t>คลองน้อย</t>
  </si>
  <si>
    <t>ปัญหาครอบครัว</t>
  </si>
  <si>
    <t>นายพศวัต ชูเพ็ง</t>
  </si>
  <si>
    <t>นายนิธิกร ถนอมน้อย</t>
  </si>
  <si>
    <t>เด็กชายรัตนพล คงทอง</t>
  </si>
  <si>
    <t>เด็กหญิงภัทรคุณ ทองใส</t>
  </si>
  <si>
    <t>นางสาวนริศรา สมมุ่ง</t>
  </si>
  <si>
    <t>วัดท่าเสม็ด</t>
  </si>
  <si>
    <t>บ้านนางหลง</t>
  </si>
  <si>
    <t>ป.3</t>
  </si>
  <si>
    <t>ม.1</t>
  </si>
  <si>
    <t>9 พ.ค.2550</t>
  </si>
  <si>
    <t>20 พ.ย.2550</t>
  </si>
  <si>
    <t>27 มี.ค.2550</t>
  </si>
  <si>
    <t>24 ก.ย.2555</t>
  </si>
  <si>
    <t>10 พ.ย.2552</t>
  </si>
  <si>
    <t>นางเพ็ญศรี ชูเพ็ง</t>
  </si>
  <si>
    <t>นางอุบล นุ่นอ่อน</t>
  </si>
  <si>
    <t>นางสุนีย์ ถนอมน้อย</t>
  </si>
  <si>
    <t>นางเรณู คงทอง</t>
  </si>
  <si>
    <t>นายสุนทร ทองใส</t>
  </si>
  <si>
    <t>118/2</t>
  </si>
  <si>
    <t>153/4</t>
  </si>
  <si>
    <t>53/1</t>
  </si>
  <si>
    <t>ท่าประจะ</t>
  </si>
  <si>
    <t>ติดตามผู้ปกครอง</t>
  </si>
  <si>
    <t>นางหลง</t>
  </si>
  <si>
    <t>เด็กชายศักดิ์ดา เพชรอ่อน</t>
  </si>
  <si>
    <t>เด็กชายธีรพล อินพวง</t>
  </si>
  <si>
    <t>วัดศรีสุวรรณาราม</t>
  </si>
  <si>
    <t>นายจิรพัฒน์ วัฒโน</t>
  </si>
  <si>
    <t>ชุมชนวัดเกาะเพชร</t>
  </si>
  <si>
    <t>เด็กชายนนธวัช เคางาม</t>
  </si>
  <si>
    <t>เด็กชายจักรพงศ์ ศรีเดชา</t>
  </si>
  <si>
    <t>ราชประชานุเคราะห์ 7</t>
  </si>
  <si>
    <t>หัวไทร</t>
  </si>
  <si>
    <t>ร่อนพิบูลย์</t>
  </si>
  <si>
    <t>ป.4</t>
  </si>
  <si>
    <t>29 ส.ค.2551</t>
  </si>
  <si>
    <t>21 ส.ค.2551</t>
  </si>
  <si>
    <t>2 ส.ค.2549</t>
  </si>
  <si>
    <t>14 ก.ย.2551</t>
  </si>
  <si>
    <t>นางสาวนิษารัตน์ พิบูลย์</t>
  </si>
  <si>
    <t>นางสาวกาญน์จุรี ปานเกิด</t>
  </si>
  <si>
    <t>นางฉวีวรรณ เทพแก้ว</t>
  </si>
  <si>
    <t>นางมณีรัตน์ วัฒโน</t>
  </si>
  <si>
    <t>นางสาวพรสุดา ตินอาษา</t>
  </si>
  <si>
    <t>46/3</t>
  </si>
  <si>
    <t xml:space="preserve"> -</t>
  </si>
  <si>
    <t>เกาะเพฃร</t>
  </si>
  <si>
    <t>งิ้วด่อน</t>
  </si>
  <si>
    <t>เมือง</t>
  </si>
  <si>
    <t>สกลนคร</t>
  </si>
  <si>
    <t>เสาธง</t>
  </si>
  <si>
    <t>240/1</t>
  </si>
  <si>
    <t>บวชสามเณร</t>
  </si>
  <si>
    <t>ป.1</t>
  </si>
  <si>
    <t>เด็กชายสุริศักดิ์ ชูด้วง</t>
  </si>
  <si>
    <t>วัดชมพูประดิษฐ์</t>
  </si>
  <si>
    <t>15 ธ.ค.2554</t>
  </si>
  <si>
    <t>นายปิยพงษ์ ชูด้วง</t>
  </si>
  <si>
    <t>184/1</t>
  </si>
  <si>
    <t>ท่าเรือ</t>
  </si>
  <si>
    <t>เด็กชายวรเมธ เรืองศรี</t>
  </si>
  <si>
    <t>วัดจิกพนม</t>
  </si>
  <si>
    <t>นางสาวปริฉัตร ขาวสอาด</t>
  </si>
  <si>
    <t>นายศราวุธ อ่อนทอง</t>
  </si>
  <si>
    <t>นายอนุพงศ์ ช่วยอรัญ</t>
  </si>
  <si>
    <t>เด็กชายยุทธนาเดช หมวดทอง</t>
  </si>
  <si>
    <t>นางสาวสุนีย์ หมุดคง</t>
  </si>
  <si>
    <t>98/2</t>
  </si>
  <si>
    <t>บ้านตูล</t>
  </si>
  <si>
    <t>1 ก.ย.2552</t>
  </si>
  <si>
    <t>10 พ.ค.2550</t>
  </si>
  <si>
    <t>นางวิไล โกศล</t>
  </si>
  <si>
    <t>9 พ.ย.2550</t>
  </si>
  <si>
    <t>นางสาวอนุสารา รุ่งรังษี</t>
  </si>
  <si>
    <t>183/3</t>
  </si>
  <si>
    <t>7 ม.ค.2549</t>
  </si>
  <si>
    <t>นายอรุณ ช่วยอรัญ</t>
  </si>
  <si>
    <t>28 เม.ย.2555</t>
  </si>
  <si>
    <t>นางธิติพร คำสัย</t>
  </si>
  <si>
    <t>22/1</t>
  </si>
  <si>
    <t>เด็กหญิงจารุวรรณ ชาวโพธิ์หลวง</t>
  </si>
  <si>
    <t>เด็กชายพิชัยเดช ภัทธิยธนี</t>
  </si>
  <si>
    <t>เด็กหญิงวริษรา สีหาพุทธ์</t>
  </si>
  <si>
    <t>เด็กชายอาทิตย์ สุขคง</t>
  </si>
  <si>
    <t>วัดพิบูลยาราม</t>
  </si>
  <si>
    <t>ป.5</t>
  </si>
  <si>
    <t>24 ก.ค.2554</t>
  </si>
  <si>
    <t>นางสมพร แสงพรหม</t>
  </si>
  <si>
    <t>235/57</t>
  </si>
  <si>
    <t>บางพระ</t>
  </si>
  <si>
    <t>25 ก.พ.2554</t>
  </si>
  <si>
    <t>พระอนุชิตพงศ์ พรามทองวัน</t>
  </si>
  <si>
    <t>บวชเรียน</t>
  </si>
  <si>
    <t>วัดสมควร</t>
  </si>
  <si>
    <t>จุฬาภรณ์</t>
  </si>
  <si>
    <t>24 เม.ย.2557</t>
  </si>
  <si>
    <t>นางสาววิชญาดา ปานวงษ์</t>
  </si>
  <si>
    <t>บ้านควนมิตร</t>
  </si>
  <si>
    <t>24 พ.ย.2552</t>
  </si>
  <si>
    <t>นางสาวธนพร สุขคง</t>
  </si>
  <si>
    <t>คำโพน</t>
  </si>
  <si>
    <t>ปทุมราชวงศา</t>
  </si>
  <si>
    <t>อำนาจเจริญ</t>
  </si>
  <si>
    <t>40/2</t>
  </si>
  <si>
    <t>วังอ่าง</t>
  </si>
  <si>
    <t>เด็กชายดลพร สงสัยเกตุ</t>
  </si>
  <si>
    <t>เด็กชายชนิสร ทองคำ</t>
  </si>
  <si>
    <t>เด็กหญิงปริณดา ทองคำ</t>
  </si>
  <si>
    <t>เด็กชายทะนงศักดิ์ วิชัยดิษฐ์</t>
  </si>
  <si>
    <t>บ้านบางวัง</t>
  </si>
  <si>
    <t>วัดเกาะจาก</t>
  </si>
  <si>
    <t>ป.2</t>
  </si>
  <si>
    <t>5 พ.ค.2557</t>
  </si>
  <si>
    <t>19 ธ.ค.2558</t>
  </si>
  <si>
    <t>10 ก.ค.2555</t>
  </si>
  <si>
    <t>นายนฤทธิ์ สงสัยเกตุ</t>
  </si>
  <si>
    <t>240/2</t>
  </si>
  <si>
    <t>นางสาวซื้อต้า หมัดยาดำ</t>
  </si>
  <si>
    <t>นางสาวจันทร์จิรา เพชรหนองชุม</t>
  </si>
  <si>
    <t>ป่าระกำ</t>
  </si>
  <si>
    <t>เด็กชายณัฐพงศ์ นวลมุสิก</t>
  </si>
  <si>
    <t>เด็กชายอนุพล ยีตรอ</t>
  </si>
  <si>
    <t>เด็กชายนภัสสร ตุกสุวรรณ</t>
  </si>
  <si>
    <t>เด็กชายโกวิทย์ คงชูช่วย</t>
  </si>
  <si>
    <t>เด็กชายสราวุธ ตุกสุวรรณ</t>
  </si>
  <si>
    <t>นางสาวตรียานุช แก้วศึก</t>
  </si>
  <si>
    <t>เด็กชายปธานิน คงปาน</t>
  </si>
  <si>
    <t>นายธวัชชัย นาลมุสิก</t>
  </si>
  <si>
    <t>นางสาวซากียะ มูสอ</t>
  </si>
  <si>
    <t>นางสมบูรณ์ คงดี</t>
  </si>
  <si>
    <t>นางชณิสรา ชูพลัส</t>
  </si>
  <si>
    <t>นางสุกัลยา นิลแก้ว</t>
  </si>
  <si>
    <t>นางสาวมาหยารัศมี เอียดนุ้ย</t>
  </si>
  <si>
    <t>นางสาววรรณา กรดแก้ว</t>
  </si>
  <si>
    <t>วัดปากตรง</t>
  </si>
  <si>
    <t>1 พ.ย.2551</t>
  </si>
  <si>
    <t>30 พ.ย.2552</t>
  </si>
  <si>
    <t>บ้านทุ่งโชน</t>
  </si>
  <si>
    <t>วัดทุ่งหล่อ</t>
  </si>
  <si>
    <t>12 พ.ค.2552</t>
  </si>
  <si>
    <t>13 ส.ค.2552</t>
  </si>
  <si>
    <t>18 ก.ย.2550</t>
  </si>
  <si>
    <t>29 ต.ค.2550</t>
  </si>
  <si>
    <t>22 ต.ค.2551</t>
  </si>
  <si>
    <t>ทุ่งปรัง</t>
  </si>
  <si>
    <t>สิชล</t>
  </si>
  <si>
    <t>ไม่มีตัวตน</t>
  </si>
  <si>
    <t>ทุ่งพอ</t>
  </si>
  <si>
    <t>สะบ้าย้อย</t>
  </si>
  <si>
    <t>สงขลา</t>
  </si>
  <si>
    <t>5/2</t>
  </si>
  <si>
    <t>11/8</t>
  </si>
  <si>
    <t>เขาพระทอง</t>
  </si>
  <si>
    <t>76</t>
  </si>
  <si>
    <t>11/1</t>
  </si>
  <si>
    <t>75</t>
  </si>
  <si>
    <t>17/8</t>
  </si>
  <si>
    <t>ควนชุม</t>
  </si>
  <si>
    <t>เด็กหญิงพลอยนารา อิ่มใจ</t>
  </si>
  <si>
    <t>เด็กชายโชติชัย นพรัตน</t>
  </si>
  <si>
    <t>เด็กชายรัตนพล เพชรสำรวล</t>
  </si>
  <si>
    <t>เด็กชายเอกรินทร์ ชักแสง</t>
  </si>
  <si>
    <t>เด็กชายรัฐธรรมนูญ เพชรรัตน</t>
  </si>
  <si>
    <t>เด็กชายรัฐศาสตร์ คงแดง</t>
  </si>
  <si>
    <t>เด็กชายพชรพล สุ้ยเลี่ยน</t>
  </si>
  <si>
    <t>เด็กชายยศวรรธน์ ชุมนุม</t>
  </si>
  <si>
    <t>เด็กหญิงกรรณิการ์ ไพคำนาม</t>
  </si>
  <si>
    <t>บ้านบางพระ</t>
  </si>
  <si>
    <t>เชียรใหญ่</t>
  </si>
  <si>
    <t>20 ต.ค.2551</t>
  </si>
  <si>
    <t>นางสาวอรอุมา จันทร์วงค์</t>
  </si>
  <si>
    <t>ไสหมาก</t>
  </si>
  <si>
    <t>3 ต.ค.2552</t>
  </si>
  <si>
    <t>28 มี.ค.2552</t>
  </si>
  <si>
    <t>นายสัมพันธ์ ชุมนุม</t>
  </si>
  <si>
    <t>นางโชติกา ไพคำนาม</t>
  </si>
  <si>
    <t>6 ต.ค.2551</t>
  </si>
  <si>
    <t>20 พ.ค2551</t>
  </si>
  <si>
    <t>8 มิ.ย.2551</t>
  </si>
  <si>
    <t>9 พ.ย.2552</t>
  </si>
  <si>
    <t>25 ก.พ.2551</t>
  </si>
  <si>
    <t>10 ธ.ค.2551</t>
  </si>
  <si>
    <t>7 พ.ค.2551</t>
  </si>
  <si>
    <t>เด็กชายณัฐภัทร ทองสีทอง</t>
  </si>
  <si>
    <t>นายวินิต ทองสีทอง</t>
  </si>
  <si>
    <t>นางสาวสุนันทา สุกเอม</t>
  </si>
  <si>
    <t>นางสาวจงดี พลสวัสดิ</t>
  </si>
  <si>
    <t>นางสาวน้ำอ้อย พึ่งเสือ</t>
  </si>
  <si>
    <t>นางสาวเบญจวรรณ จันทร์สมมิต</t>
  </si>
  <si>
    <t>นายเจณวิทย์ เพชรรัตน์</t>
  </si>
  <si>
    <t>นางสาวจุราภรณ์ คงแดง</t>
  </si>
  <si>
    <t>34/1</t>
  </si>
  <si>
    <t>330/6</t>
  </si>
  <si>
    <t>245/2</t>
  </si>
  <si>
    <t>318/2</t>
  </si>
  <si>
    <t>ทางพูน</t>
  </si>
  <si>
    <t>เฉลิมพระเกียรติ</t>
  </si>
  <si>
    <t>152/2</t>
  </si>
  <si>
    <t>เขารูปช้าง</t>
  </si>
  <si>
    <t>ทำงานหาเลี้ยงครอบครัว</t>
  </si>
  <si>
    <t>1.ฐานะยากจน</t>
  </si>
  <si>
    <t>2.ปัญหาครอบครัว</t>
  </si>
  <si>
    <t>3.สมรส</t>
  </si>
  <si>
    <t>4.ปัญหาการปรับตัว</t>
  </si>
  <si>
    <t>5.ต้องคดี ถูกจับ</t>
  </si>
  <si>
    <t>6.เจ็บป่วย อุบัติเหตุ</t>
  </si>
  <si>
    <t>7.ติดตามผู้ปกครอง</t>
  </si>
  <si>
    <t>8.หาเลี้ยงครอบครัว</t>
  </si>
  <si>
    <t xml:space="preserve">9.กรณีอื่น ๆ </t>
  </si>
  <si>
    <t>อนุบาล</t>
  </si>
  <si>
    <t>ระดับชั้น</t>
  </si>
  <si>
    <t>สาเหตุแนวโน้มออกกลางคัน</t>
  </si>
  <si>
    <t>ประถมศึกษาปีที่ 1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</si>
  <si>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</si>
  <si>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</si>
  <si>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</si>
  <si>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</si>
  <si>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>ประถมศึกษาปีที่ 6</t>
  </si>
  <si>
    <t>มัธยมศึกษาปีที่ 1</t>
  </si>
  <si>
    <t>มัธยมศึกษาปีที่ 2</t>
  </si>
  <si>
    <t>มัธยมศึกษาปีที่ 3</t>
  </si>
  <si>
    <t>รวม</t>
  </si>
  <si>
    <t>29 เม.ย.2554</t>
  </si>
  <si>
    <t>3 ม.ค.2554</t>
  </si>
  <si>
    <t>หาเลี้ยงครอบครัว</t>
  </si>
  <si>
    <t>ข้อมูลนักเรียนที่มีแนวโน้มจะออกกลางคัน แยกตามสาเหตุ/ระดับชั้น  ปีการศึกษา 2565</t>
  </si>
  <si>
    <t>ข้อมูลนักเรียนที่มีแนวโน้มออกกลางคัน ปีการศึกษา 2565</t>
  </si>
  <si>
    <t>ผลการติดตาม</t>
  </si>
  <si>
    <t>เข้าเรียน รร.บ้านโคคลาน อ.ตาพระยา จ.สระแก้ว</t>
  </si>
  <si>
    <t>เข้าเรียน รร.บ้านฉลุง อ.สะบ้าย้อย จ.สงขลา</t>
  </si>
  <si>
    <t>ไม่ทราบที่อยู่ ติดต่อไม่ได้</t>
  </si>
  <si>
    <t>นักเรียนต้องการจะเข้าเรียน กศน.</t>
  </si>
  <si>
    <t>นักเรียนไม่อยู่ในพื้นที่ ติตามผู้ปกครองไป กทม.</t>
  </si>
  <si>
    <t xml:space="preserve">กลับเข้าเรียนที่เดิม </t>
  </si>
  <si>
    <t>สมรส</t>
  </si>
  <si>
    <t>ติดตามผู้ปกครอง หยุดเรียน ทำงาน</t>
  </si>
  <si>
    <t>เข้าเรียน กศน.เชียรใหญ่ เรียบร้อยแล้ว</t>
  </si>
  <si>
    <t>ไปทำงานนอกพื้นที่ ไม่สามารถติดตามได้</t>
  </si>
  <si>
    <t>เข้าเรียน รร.คลองปักหลัก เขตประเวศ กทม</t>
  </si>
  <si>
    <t>ไม่อยู่ในพื้นที่ ไม่สามารถติดตามได้</t>
  </si>
  <si>
    <t>นักเรียนต้องการทำงาน</t>
  </si>
  <si>
    <t>อาศัยอยู่กับเพื่อน หยุดเรียน ทำงาน</t>
  </si>
  <si>
    <t>ช่วยผู้ปกครองหาเลี้ยงครอบครัว</t>
  </si>
  <si>
    <t>ติดตามผู้ปครองไปทำงานต่างจังหวัด ติดตามไม่ได้</t>
  </si>
  <si>
    <t>เข้าเรียน รร.วัดรักขิตวัน</t>
  </si>
  <si>
    <t>เข้าเรียน รร.บ้านท่าไทร อ.ร่อนพิบูลย์</t>
  </si>
  <si>
    <t>เข้าเรียน รร.อนุบาลด่านช้าง</t>
  </si>
  <si>
    <t>ทำเรื่องขอย้ายไป รร.บ้านหนองม่วง จ.ตรัง</t>
  </si>
  <si>
    <t>ไปเข้าเรียนที่ จ.สตูล</t>
  </si>
  <si>
    <t>ทำงานเลี้ยงครอบครัว</t>
  </si>
  <si>
    <t>ต้องการเรียน กศน</t>
  </si>
  <si>
    <t>ลำดับ</t>
  </si>
  <si>
    <t>รหัสเขต</t>
  </si>
  <si>
    <t>เขต</t>
  </si>
  <si>
    <t>รหัสโรงเรียน</t>
  </si>
  <si>
    <t>รหัสนักเรียน</t>
  </si>
  <si>
    <t>เลขประจำตัวประชาชน</t>
  </si>
  <si>
    <t>ห้อง</t>
  </si>
  <si>
    <t>คำนำหน้าชื่อ</t>
  </si>
  <si>
    <t>ชื่อ</t>
  </si>
  <si>
    <t>นามสกุล</t>
  </si>
  <si>
    <t>วันเกิด</t>
  </si>
  <si>
    <t>อายุ(ปี)</t>
  </si>
  <si>
    <t>อายุ(เดือน)</t>
  </si>
  <si>
    <t>สัญชาติ</t>
  </si>
  <si>
    <t>เชื้อชาติ</t>
  </si>
  <si>
    <t>สาเหตุการออก</t>
  </si>
  <si>
    <t>วันที่ออก</t>
  </si>
  <si>
    <t>ที่อยู่(ตามทะเบียนบ้าน)</t>
  </si>
  <si>
    <t>ที่อยู่(ปัจจุบัน)</t>
  </si>
  <si>
    <t>* ไม่มีนักเรียนออกกลางคัน</t>
  </si>
  <si>
    <t>ข้อมูลนักเรียนที่ออกกลางคัน ปีการศึกษา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</si>
</sst>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1"/>
      <color theme="1"/>
      <name val="Tahoma"/>
      <family val="2"/>
      <scheme val="minor"/>
    </font>
    <font>
      <sz val="16"/>
      <color rgb="FFFF0000"/>
      <name val="TH SarabunPSK"/>
      <family val="2"/>
    </font>
    <font>
      <b/>
      <sz val="1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shrinkToFit="1"/>
    </xf>
    <xf numFmtId="0" fontId="1" fillId="2" borderId="1" xfId="0" applyFont="1" applyFill="1" applyBorder="1" applyAlignment="1">
      <alignment shrinkToFit="1"/>
    </xf>
    <xf numFmtId="0" fontId="1" fillId="0" borderId="1" xfId="0" applyFont="1" applyBorder="1" applyAlignment="1">
      <alignment horizontal="center" shrinkToFit="1"/>
    </xf>
    <xf numFmtId="0" fontId="1" fillId="0" borderId="1" xfId="0" applyFont="1" applyBorder="1" applyAlignment="1">
      <alignment horizontal="left" shrinkToFit="1"/>
    </xf>
    <xf numFmtId="49" fontId="1" fillId="0" borderId="1" xfId="0" applyNumberFormat="1" applyFont="1" applyBorder="1" applyAlignment="1">
      <alignment horizontal="center" shrinkToFit="1"/>
    </xf>
    <xf numFmtId="49" fontId="1" fillId="0" borderId="1" xfId="0" applyNumberFormat="1" applyFont="1" applyBorder="1" applyAlignment="1">
      <alignment horizontal="left" shrinkToFit="1"/>
    </xf>
    <xf numFmtId="0" fontId="1" fillId="0" borderId="0" xfId="0" applyFont="1" applyAlignment="1">
      <alignment shrinkToFi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shrinkToFit="1"/>
    </xf>
    <xf numFmtId="0" fontId="1" fillId="0" borderId="1" xfId="0" applyFont="1" applyBorder="1" applyAlignment="1">
      <alignment horizontal="center" shrinkToFit="1"/>
    </xf>
    <xf numFmtId="0" fontId="3" fillId="0" borderId="1" xfId="0" applyFont="1" applyBorder="1" applyAlignment="1">
      <alignment horizontal="center" shrinkToFit="1"/>
    </xf>
    <xf numFmtId="0" fontId="4" fillId="2" borderId="1" xfId="0" applyFont="1" applyFill="1" applyBorder="1" applyAlignment="1">
      <alignment horizontal="center" shrinkToFit="1"/>
    </xf>
    <xf numFmtId="0" fontId="4" fillId="0" borderId="1" xfId="0" applyFont="1" applyBorder="1" applyAlignment="1">
      <alignment horizontal="center" shrinkToFit="1"/>
    </xf>
    <xf numFmtId="0" fontId="4" fillId="0" borderId="1" xfId="0" applyFont="1" applyBorder="1" applyAlignment="1">
      <alignment shrinkToFit="1"/>
    </xf>
    <xf numFmtId="0" fontId="1" fillId="0" borderId="1" xfId="0" applyFont="1" applyBorder="1" applyAlignment="1">
      <alignment horizontal="center" shrinkToFit="1"/>
    </xf>
    <xf numFmtId="0" fontId="1" fillId="3" borderId="1" xfId="0" applyFont="1" applyFill="1" applyBorder="1" applyAlignment="1">
      <alignment shrinkToFi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/>
    <xf numFmtId="0" fontId="4" fillId="0" borderId="4" xfId="0" applyFont="1" applyBorder="1" applyAlignment="1">
      <alignment horizontal="center" shrinkToFit="1"/>
    </xf>
    <xf numFmtId="0" fontId="4" fillId="0" borderId="5" xfId="0" applyFont="1" applyBorder="1" applyAlignment="1">
      <alignment horizontal="center" shrinkToFit="1"/>
    </xf>
    <xf numFmtId="0" fontId="4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shrinkToFit="1"/>
    </xf>
    <xf numFmtId="0" fontId="4" fillId="0" borderId="7" xfId="0" applyFont="1" applyBorder="1" applyAlignment="1">
      <alignment horizontal="center" shrinkToFit="1"/>
    </xf>
    <xf numFmtId="0" fontId="1" fillId="0" borderId="1" xfId="0" applyFont="1" applyBorder="1" applyAlignment="1">
      <alignment horizontal="center" shrinkToFi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shrinkToFit="1"/>
    </xf>
    <xf numFmtId="0" fontId="1" fillId="0" borderId="7" xfId="0" applyFont="1" applyBorder="1" applyAlignment="1">
      <alignment horizontal="center" shrinkToFit="1"/>
    </xf>
    <xf numFmtId="0" fontId="1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" fillId="0" borderId="4" xfId="0" applyFont="1" applyBorder="1" applyAlignment="1">
      <alignment horizontal="center" shrinkToFit="1"/>
    </xf>
    <xf numFmtId="0" fontId="1" fillId="0" borderId="5" xfId="0" applyFont="1" applyBorder="1" applyAlignment="1">
      <alignment horizontal="center" shrinkToFit="1"/>
    </xf>
    <xf numFmtId="0" fontId="1" fillId="0" borderId="6" xfId="0" applyFont="1" applyBorder="1" applyAlignment="1">
      <alignment horizontal="center" shrinkToFit="1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zoomScale="85" zoomScaleNormal="85" workbookViewId="0">
      <selection activeCell="C7" sqref="C7"/>
    </sheetView>
  </sheetViews>
  <sheetFormatPr defaultColWidth="9" defaultRowHeight="24" x14ac:dyDescent="0.8"/>
  <cols>
    <col min="1" max="1" width="17" style="10" customWidth="1"/>
    <col min="2" max="2" width="11" style="10" customWidth="1"/>
    <col min="3" max="3" width="10.33203125" style="10" customWidth="1"/>
    <col min="4" max="4" width="7.83203125" style="10" customWidth="1"/>
    <col min="5" max="5" width="12.83203125" style="10" customWidth="1"/>
    <col min="6" max="6" width="11.33203125" style="10" customWidth="1"/>
    <col min="7" max="7" width="12.75" style="10" customWidth="1"/>
    <col min="8" max="8" width="12.83203125" style="10" customWidth="1"/>
    <col min="9" max="9" width="12.58203125" style="10" customWidth="1"/>
    <col min="10" max="10" width="9.75" style="10" customWidth="1"/>
    <col min="11" max="16384" width="9" style="10"/>
  </cols>
  <sheetData>
    <row r="1" spans="1:11" x14ac:dyDescent="0.8">
      <c r="A1" s="28" t="s">
        <v>262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x14ac:dyDescent="0.8">
      <c r="A2" s="29" t="s">
        <v>13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x14ac:dyDescent="0.8">
      <c r="A3" s="26" t="s">
        <v>247</v>
      </c>
      <c r="B3" s="24" t="s">
        <v>248</v>
      </c>
      <c r="C3" s="25"/>
      <c r="D3" s="25"/>
      <c r="E3" s="25"/>
      <c r="F3" s="25"/>
      <c r="G3" s="25"/>
      <c r="H3" s="25"/>
      <c r="I3" s="25"/>
      <c r="J3" s="25"/>
      <c r="K3" s="26" t="s">
        <v>258</v>
      </c>
    </row>
    <row r="4" spans="1:11" x14ac:dyDescent="0.8">
      <c r="A4" s="27"/>
      <c r="B4" s="18" t="s">
        <v>237</v>
      </c>
      <c r="C4" s="18" t="s">
        <v>238</v>
      </c>
      <c r="D4" s="18" t="s">
        <v>239</v>
      </c>
      <c r="E4" s="18" t="s">
        <v>240</v>
      </c>
      <c r="F4" s="18" t="s">
        <v>241</v>
      </c>
      <c r="G4" s="18" t="s">
        <v>242</v>
      </c>
      <c r="H4" s="18" t="s">
        <v>243</v>
      </c>
      <c r="I4" s="18" t="s">
        <v>244</v>
      </c>
      <c r="J4" s="18" t="s">
        <v>245</v>
      </c>
      <c r="K4" s="27"/>
    </row>
    <row r="5" spans="1:11" x14ac:dyDescent="0.8">
      <c r="A5" s="18" t="s">
        <v>246</v>
      </c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1:11" x14ac:dyDescent="0.8">
      <c r="A6" s="18" t="s">
        <v>249</v>
      </c>
      <c r="B6" s="14"/>
      <c r="C6" s="14"/>
      <c r="D6" s="14"/>
      <c r="E6" s="14"/>
      <c r="F6" s="14"/>
      <c r="G6" s="14"/>
      <c r="H6" s="14">
        <v>1</v>
      </c>
      <c r="I6" s="14"/>
      <c r="J6" s="14"/>
      <c r="K6" s="16">
        <f>SUM(B6:J6)</f>
        <v>1</v>
      </c>
    </row>
    <row r="7" spans="1:11" x14ac:dyDescent="0.8">
      <c r="A7" s="18" t="s">
        <v>250</v>
      </c>
      <c r="B7" s="14"/>
      <c r="C7" s="14"/>
      <c r="D7" s="14"/>
      <c r="E7" s="14"/>
      <c r="F7" s="14"/>
      <c r="G7" s="14"/>
      <c r="H7" s="14">
        <v>1</v>
      </c>
      <c r="I7" s="14"/>
      <c r="J7" s="14"/>
      <c r="K7" s="16">
        <f t="shared" ref="K7:K14" si="0">SUM(C7:J7)</f>
        <v>1</v>
      </c>
    </row>
    <row r="8" spans="1:11" x14ac:dyDescent="0.8">
      <c r="A8" s="18" t="s">
        <v>251</v>
      </c>
      <c r="B8" s="14"/>
      <c r="C8" s="14"/>
      <c r="D8" s="14"/>
      <c r="E8" s="14"/>
      <c r="F8" s="14"/>
      <c r="G8" s="14"/>
      <c r="H8" s="14">
        <v>3</v>
      </c>
      <c r="I8" s="15"/>
      <c r="J8" s="15"/>
      <c r="K8" s="16">
        <f t="shared" si="0"/>
        <v>3</v>
      </c>
    </row>
    <row r="9" spans="1:11" x14ac:dyDescent="0.8">
      <c r="A9" s="18" t="s">
        <v>252</v>
      </c>
      <c r="B9" s="14"/>
      <c r="C9" s="14">
        <v>2</v>
      </c>
      <c r="D9" s="14"/>
      <c r="E9" s="14"/>
      <c r="F9" s="14"/>
      <c r="G9" s="14"/>
      <c r="H9" s="14">
        <v>2</v>
      </c>
      <c r="I9" s="14"/>
      <c r="J9" s="14">
        <v>1</v>
      </c>
      <c r="K9" s="16">
        <f t="shared" si="0"/>
        <v>5</v>
      </c>
    </row>
    <row r="10" spans="1:11" x14ac:dyDescent="0.8">
      <c r="A10" s="18" t="s">
        <v>253</v>
      </c>
      <c r="B10" s="14"/>
      <c r="C10" s="14"/>
      <c r="D10" s="14"/>
      <c r="E10" s="14">
        <v>1</v>
      </c>
      <c r="F10" s="14"/>
      <c r="G10" s="14"/>
      <c r="H10" s="14">
        <v>1</v>
      </c>
      <c r="I10" s="14">
        <v>1</v>
      </c>
      <c r="J10" s="14">
        <v>1</v>
      </c>
      <c r="K10" s="16">
        <f t="shared" si="0"/>
        <v>4</v>
      </c>
    </row>
    <row r="11" spans="1:11" x14ac:dyDescent="0.8">
      <c r="A11" s="18" t="s">
        <v>254</v>
      </c>
      <c r="B11" s="14"/>
      <c r="C11" s="14"/>
      <c r="D11" s="14"/>
      <c r="E11" s="14">
        <v>2</v>
      </c>
      <c r="F11" s="14"/>
      <c r="G11" s="14"/>
      <c r="H11" s="14"/>
      <c r="I11" s="14"/>
      <c r="J11" s="14">
        <v>1</v>
      </c>
      <c r="K11" s="16">
        <f t="shared" si="0"/>
        <v>3</v>
      </c>
    </row>
    <row r="12" spans="1:11" x14ac:dyDescent="0.8">
      <c r="A12" s="18" t="s">
        <v>255</v>
      </c>
      <c r="B12" s="14"/>
      <c r="C12" s="14"/>
      <c r="D12" s="14"/>
      <c r="E12" s="14">
        <v>5</v>
      </c>
      <c r="F12" s="14"/>
      <c r="G12" s="14"/>
      <c r="H12" s="14">
        <v>6</v>
      </c>
      <c r="I12" s="14">
        <v>3</v>
      </c>
      <c r="J12" s="14"/>
      <c r="K12" s="16">
        <f t="shared" si="0"/>
        <v>14</v>
      </c>
    </row>
    <row r="13" spans="1:11" x14ac:dyDescent="0.8">
      <c r="A13" s="18" t="s">
        <v>256</v>
      </c>
      <c r="B13" s="14"/>
      <c r="C13" s="14">
        <v>1</v>
      </c>
      <c r="D13" s="14"/>
      <c r="E13" s="14">
        <v>3</v>
      </c>
      <c r="F13" s="14"/>
      <c r="G13" s="14"/>
      <c r="H13" s="14"/>
      <c r="I13" s="14">
        <v>1</v>
      </c>
      <c r="J13" s="14"/>
      <c r="K13" s="16">
        <f t="shared" si="0"/>
        <v>5</v>
      </c>
    </row>
    <row r="14" spans="1:11" x14ac:dyDescent="0.8">
      <c r="A14" s="18" t="s">
        <v>257</v>
      </c>
      <c r="B14" s="14"/>
      <c r="C14" s="14">
        <v>2</v>
      </c>
      <c r="D14" s="14"/>
      <c r="E14" s="14">
        <v>4</v>
      </c>
      <c r="F14" s="14"/>
      <c r="G14" s="14"/>
      <c r="H14" s="14">
        <v>2</v>
      </c>
      <c r="I14" s="14"/>
      <c r="J14" s="14"/>
      <c r="K14" s="16">
        <f t="shared" si="0"/>
        <v>8</v>
      </c>
    </row>
    <row r="15" spans="1:11" x14ac:dyDescent="0.55000000000000004">
      <c r="A15" s="4"/>
      <c r="B15" s="14"/>
      <c r="C15" s="14"/>
      <c r="D15" s="14"/>
      <c r="E15" s="14"/>
      <c r="F15" s="14"/>
      <c r="G15" s="14"/>
      <c r="H15" s="14"/>
      <c r="I15" s="14"/>
      <c r="J15" s="14"/>
      <c r="K15" s="17"/>
    </row>
    <row r="16" spans="1:11" x14ac:dyDescent="0.8">
      <c r="A16" s="4"/>
      <c r="B16" s="14"/>
      <c r="C16" s="14"/>
      <c r="D16" s="14"/>
      <c r="E16" s="14"/>
      <c r="F16" s="14"/>
      <c r="G16" s="14"/>
      <c r="H16" s="14"/>
      <c r="I16" s="14"/>
      <c r="J16" s="14"/>
      <c r="K16" s="17"/>
    </row>
    <row r="17" spans="1:11" x14ac:dyDescent="0.8">
      <c r="A17" s="17" t="s">
        <v>258</v>
      </c>
      <c r="B17" s="17"/>
      <c r="C17" s="16">
        <f>SUM(C6:C16)</f>
        <v>5</v>
      </c>
      <c r="D17" s="16"/>
      <c r="E17" s="16">
        <f>SUM(E6:E16)</f>
        <v>15</v>
      </c>
      <c r="F17" s="16"/>
      <c r="G17" s="16"/>
      <c r="H17" s="16">
        <f>SUM(H6:H16)</f>
        <v>16</v>
      </c>
      <c r="I17" s="16">
        <f>SUM(I6:I16)</f>
        <v>5</v>
      </c>
      <c r="J17" s="16">
        <f>SUM(J6:J16)</f>
        <v>3</v>
      </c>
      <c r="K17" s="16">
        <f>SUM(K5:K16)</f>
        <v>44</v>
      </c>
    </row>
  </sheetData>
  <mergeCells count="5">
    <mergeCell ref="B3:J3"/>
    <mergeCell ref="A3:A4"/>
    <mergeCell ref="K3:K4"/>
    <mergeCell ref="A1:K1"/>
    <mergeCell ref="A2:K2"/>
  </mergeCells>
  <pageMargins left="0" right="0" top="0.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view="pageBreakPreview" zoomScaleNormal="100" zoomScaleSheetLayoutView="100" workbookViewId="0">
      <selection activeCell="B10" sqref="B10"/>
    </sheetView>
  </sheetViews>
  <sheetFormatPr defaultColWidth="9" defaultRowHeight="24" x14ac:dyDescent="0.8"/>
  <cols>
    <col min="1" max="1" width="3.83203125" style="1" customWidth="1"/>
    <col min="2" max="2" width="21" style="1" customWidth="1"/>
    <col min="3" max="3" width="13.5" style="1" customWidth="1"/>
    <col min="4" max="4" width="7.08203125" style="1" customWidth="1"/>
    <col min="5" max="5" width="4.33203125" style="1" customWidth="1"/>
    <col min="6" max="6" width="11.25" style="1" customWidth="1"/>
    <col min="7" max="7" width="17.25" style="1" customWidth="1"/>
    <col min="8" max="8" width="6.25" style="1" customWidth="1"/>
    <col min="9" max="9" width="3.75" style="1" customWidth="1"/>
    <col min="10" max="10" width="7.83203125" style="1" customWidth="1"/>
    <col min="11" max="11" width="7.5" style="1" customWidth="1"/>
    <col min="12" max="12" width="9.58203125" style="1" customWidth="1"/>
    <col min="13" max="13" width="14.08203125" style="1" customWidth="1"/>
    <col min="14" max="16384" width="9" style="1"/>
  </cols>
  <sheetData>
    <row r="1" spans="1:13" x14ac:dyDescent="0.8">
      <c r="A1" s="36" t="s">
        <v>263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x14ac:dyDescent="0.8">
      <c r="A2" s="36" t="s">
        <v>13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x14ac:dyDescent="0.8">
      <c r="A3" s="34" t="s">
        <v>0</v>
      </c>
      <c r="B3" s="34" t="s">
        <v>1</v>
      </c>
      <c r="C3" s="34" t="s">
        <v>2</v>
      </c>
      <c r="D3" s="34" t="s">
        <v>3</v>
      </c>
      <c r="E3" s="34" t="s">
        <v>4</v>
      </c>
      <c r="F3" s="34" t="s">
        <v>5</v>
      </c>
      <c r="G3" s="34" t="s">
        <v>6</v>
      </c>
      <c r="H3" s="31" t="s">
        <v>12</v>
      </c>
      <c r="I3" s="32"/>
      <c r="J3" s="32"/>
      <c r="K3" s="32"/>
      <c r="L3" s="33"/>
      <c r="M3" s="34" t="s">
        <v>11</v>
      </c>
    </row>
    <row r="4" spans="1:13" x14ac:dyDescent="0.8">
      <c r="A4" s="35"/>
      <c r="B4" s="35"/>
      <c r="C4" s="35"/>
      <c r="D4" s="35"/>
      <c r="E4" s="35"/>
      <c r="F4" s="35"/>
      <c r="G4" s="35"/>
      <c r="H4" s="2" t="s">
        <v>7</v>
      </c>
      <c r="I4" s="2" t="s">
        <v>8</v>
      </c>
      <c r="J4" s="2" t="s">
        <v>9</v>
      </c>
      <c r="K4" s="2" t="s">
        <v>3</v>
      </c>
      <c r="L4" s="2" t="s">
        <v>10</v>
      </c>
      <c r="M4" s="35"/>
    </row>
    <row r="5" spans="1:13" x14ac:dyDescent="0.8">
      <c r="A5" s="2">
        <v>1</v>
      </c>
      <c r="B5" s="3" t="s">
        <v>14</v>
      </c>
      <c r="C5" s="3" t="s">
        <v>15</v>
      </c>
      <c r="D5" s="2" t="s">
        <v>16</v>
      </c>
      <c r="E5" s="2" t="s">
        <v>17</v>
      </c>
      <c r="F5" s="2" t="s">
        <v>18</v>
      </c>
      <c r="G5" s="4" t="s">
        <v>19</v>
      </c>
      <c r="H5" s="2">
        <v>126</v>
      </c>
      <c r="I5" s="2">
        <v>2</v>
      </c>
      <c r="J5" s="2" t="s">
        <v>20</v>
      </c>
      <c r="K5" s="2" t="s">
        <v>16</v>
      </c>
      <c r="L5" s="4" t="s">
        <v>21</v>
      </c>
      <c r="M5" s="3" t="s">
        <v>22</v>
      </c>
    </row>
    <row r="6" spans="1:13" x14ac:dyDescent="0.8">
      <c r="A6" s="2">
        <v>2</v>
      </c>
      <c r="B6" s="3" t="s">
        <v>23</v>
      </c>
      <c r="C6" s="3" t="s">
        <v>25</v>
      </c>
      <c r="D6" s="2" t="s">
        <v>26</v>
      </c>
      <c r="E6" s="2" t="s">
        <v>27</v>
      </c>
      <c r="F6" s="2" t="s">
        <v>29</v>
      </c>
      <c r="G6" s="4" t="s">
        <v>30</v>
      </c>
      <c r="H6" s="2" t="s">
        <v>33</v>
      </c>
      <c r="I6" s="2">
        <v>18</v>
      </c>
      <c r="J6" s="2" t="s">
        <v>34</v>
      </c>
      <c r="K6" s="2" t="s">
        <v>26</v>
      </c>
      <c r="L6" s="4" t="s">
        <v>21</v>
      </c>
      <c r="M6" s="3" t="s">
        <v>35</v>
      </c>
    </row>
    <row r="7" spans="1:13" x14ac:dyDescent="0.8">
      <c r="A7" s="2">
        <v>3</v>
      </c>
      <c r="B7" s="3" t="s">
        <v>24</v>
      </c>
      <c r="C7" s="3" t="s">
        <v>25</v>
      </c>
      <c r="D7" s="2" t="s">
        <v>26</v>
      </c>
      <c r="E7" s="2" t="s">
        <v>28</v>
      </c>
      <c r="F7" s="2" t="s">
        <v>31</v>
      </c>
      <c r="G7" s="4" t="s">
        <v>32</v>
      </c>
      <c r="H7" s="2">
        <v>104</v>
      </c>
      <c r="I7" s="2">
        <v>18</v>
      </c>
      <c r="J7" s="2" t="s">
        <v>34</v>
      </c>
      <c r="K7" s="2" t="s">
        <v>26</v>
      </c>
      <c r="L7" s="4" t="s">
        <v>21</v>
      </c>
      <c r="M7" s="3" t="s">
        <v>22</v>
      </c>
    </row>
    <row r="8" spans="1:13" x14ac:dyDescent="0.8">
      <c r="A8" s="2">
        <v>4</v>
      </c>
      <c r="B8" s="3" t="s">
        <v>36</v>
      </c>
      <c r="C8" s="3" t="s">
        <v>25</v>
      </c>
      <c r="D8" s="2" t="s">
        <v>26</v>
      </c>
      <c r="E8" s="2" t="s">
        <v>28</v>
      </c>
      <c r="F8" s="2" t="s">
        <v>45</v>
      </c>
      <c r="G8" s="4" t="s">
        <v>50</v>
      </c>
      <c r="H8" s="2" t="s">
        <v>55</v>
      </c>
      <c r="I8" s="2">
        <v>17</v>
      </c>
      <c r="J8" s="2" t="s">
        <v>34</v>
      </c>
      <c r="K8" s="2" t="s">
        <v>26</v>
      </c>
      <c r="L8" s="4" t="s">
        <v>21</v>
      </c>
      <c r="M8" s="3" t="s">
        <v>22</v>
      </c>
    </row>
    <row r="9" spans="1:13" x14ac:dyDescent="0.8">
      <c r="A9" s="2">
        <v>5</v>
      </c>
      <c r="B9" s="3" t="s">
        <v>40</v>
      </c>
      <c r="C9" s="3" t="s">
        <v>25</v>
      </c>
      <c r="D9" s="2" t="s">
        <v>26</v>
      </c>
      <c r="E9" s="2" t="s">
        <v>28</v>
      </c>
      <c r="F9" s="2" t="s">
        <v>46</v>
      </c>
      <c r="G9" s="4" t="s">
        <v>51</v>
      </c>
      <c r="H9" s="2" t="s">
        <v>56</v>
      </c>
      <c r="I9" s="2">
        <v>17</v>
      </c>
      <c r="J9" s="2" t="s">
        <v>34</v>
      </c>
      <c r="K9" s="2" t="s">
        <v>26</v>
      </c>
      <c r="L9" s="4" t="s">
        <v>21</v>
      </c>
      <c r="M9" s="3" t="s">
        <v>22</v>
      </c>
    </row>
    <row r="10" spans="1:13" x14ac:dyDescent="0.8">
      <c r="A10" s="2">
        <v>6</v>
      </c>
      <c r="B10" s="3" t="s">
        <v>37</v>
      </c>
      <c r="C10" s="3" t="s">
        <v>25</v>
      </c>
      <c r="D10" s="2" t="s">
        <v>26</v>
      </c>
      <c r="E10" s="2" t="s">
        <v>28</v>
      </c>
      <c r="F10" s="2" t="s">
        <v>47</v>
      </c>
      <c r="G10" s="4" t="s">
        <v>52</v>
      </c>
      <c r="H10" s="2" t="s">
        <v>57</v>
      </c>
      <c r="I10" s="2">
        <v>18</v>
      </c>
      <c r="J10" s="2" t="s">
        <v>34</v>
      </c>
      <c r="K10" s="2" t="s">
        <v>26</v>
      </c>
      <c r="L10" s="4" t="s">
        <v>21</v>
      </c>
      <c r="M10" s="3" t="s">
        <v>22</v>
      </c>
    </row>
    <row r="11" spans="1:13" x14ac:dyDescent="0.8">
      <c r="A11" s="2">
        <v>7</v>
      </c>
      <c r="B11" s="3" t="s">
        <v>38</v>
      </c>
      <c r="C11" s="3" t="s">
        <v>41</v>
      </c>
      <c r="D11" s="2" t="s">
        <v>16</v>
      </c>
      <c r="E11" s="2" t="s">
        <v>43</v>
      </c>
      <c r="F11" s="2" t="s">
        <v>48</v>
      </c>
      <c r="G11" s="4" t="s">
        <v>53</v>
      </c>
      <c r="H11" s="2">
        <v>326</v>
      </c>
      <c r="I11" s="2">
        <v>3</v>
      </c>
      <c r="J11" s="2" t="s">
        <v>58</v>
      </c>
      <c r="K11" s="2" t="s">
        <v>16</v>
      </c>
      <c r="L11" s="4" t="s">
        <v>21</v>
      </c>
      <c r="M11" s="3" t="s">
        <v>59</v>
      </c>
    </row>
    <row r="12" spans="1:13" x14ac:dyDescent="0.8">
      <c r="A12" s="2">
        <v>8</v>
      </c>
      <c r="B12" s="3" t="s">
        <v>39</v>
      </c>
      <c r="C12" s="3" t="s">
        <v>42</v>
      </c>
      <c r="D12" s="2" t="s">
        <v>16</v>
      </c>
      <c r="E12" s="2" t="s">
        <v>44</v>
      </c>
      <c r="F12" s="2" t="s">
        <v>49</v>
      </c>
      <c r="G12" s="4" t="s">
        <v>54</v>
      </c>
      <c r="H12" s="2">
        <v>94</v>
      </c>
      <c r="I12" s="2">
        <v>1</v>
      </c>
      <c r="J12" s="2" t="s">
        <v>60</v>
      </c>
      <c r="K12" s="2" t="s">
        <v>16</v>
      </c>
      <c r="L12" s="4" t="s">
        <v>21</v>
      </c>
      <c r="M12" s="3" t="s">
        <v>22</v>
      </c>
    </row>
    <row r="13" spans="1:13" x14ac:dyDescent="0.8">
      <c r="A13" s="2">
        <v>9</v>
      </c>
      <c r="B13" s="3" t="s">
        <v>61</v>
      </c>
      <c r="C13" s="3" t="s">
        <v>42</v>
      </c>
      <c r="D13" s="2" t="s">
        <v>16</v>
      </c>
      <c r="E13" s="2" t="s">
        <v>44</v>
      </c>
      <c r="F13" s="2" t="s">
        <v>72</v>
      </c>
      <c r="G13" s="4" t="s">
        <v>77</v>
      </c>
      <c r="H13" s="2" t="s">
        <v>81</v>
      </c>
      <c r="I13" s="2">
        <v>2</v>
      </c>
      <c r="J13" s="2" t="s">
        <v>60</v>
      </c>
      <c r="K13" s="2" t="s">
        <v>16</v>
      </c>
      <c r="L13" s="4" t="s">
        <v>21</v>
      </c>
      <c r="M13" s="3" t="s">
        <v>22</v>
      </c>
    </row>
    <row r="14" spans="1:13" x14ac:dyDescent="0.8">
      <c r="A14" s="2">
        <v>10</v>
      </c>
      <c r="B14" s="3" t="s">
        <v>62</v>
      </c>
      <c r="C14" s="4" t="s">
        <v>63</v>
      </c>
      <c r="D14" s="2" t="s">
        <v>26</v>
      </c>
      <c r="E14" s="2" t="s">
        <v>44</v>
      </c>
      <c r="F14" s="2" t="s">
        <v>73</v>
      </c>
      <c r="G14" s="4" t="s">
        <v>78</v>
      </c>
      <c r="H14" s="2">
        <v>29</v>
      </c>
      <c r="I14" s="2">
        <v>6</v>
      </c>
      <c r="J14" s="2" t="s">
        <v>34</v>
      </c>
      <c r="K14" s="2" t="s">
        <v>26</v>
      </c>
      <c r="L14" s="4" t="s">
        <v>21</v>
      </c>
      <c r="M14" s="3" t="s">
        <v>59</v>
      </c>
    </row>
    <row r="15" spans="1:13" x14ac:dyDescent="0.8">
      <c r="A15" s="2">
        <v>11</v>
      </c>
      <c r="B15" s="3" t="s">
        <v>64</v>
      </c>
      <c r="C15" s="4" t="s">
        <v>65</v>
      </c>
      <c r="D15" s="2" t="s">
        <v>69</v>
      </c>
      <c r="E15" s="2" t="s">
        <v>28</v>
      </c>
      <c r="F15" s="2" t="s">
        <v>74</v>
      </c>
      <c r="G15" s="4" t="s">
        <v>79</v>
      </c>
      <c r="H15" s="2" t="s">
        <v>82</v>
      </c>
      <c r="I15" s="2">
        <v>6</v>
      </c>
      <c r="J15" s="2" t="s">
        <v>83</v>
      </c>
      <c r="K15" s="2" t="s">
        <v>69</v>
      </c>
      <c r="L15" s="4" t="s">
        <v>21</v>
      </c>
      <c r="M15" s="3" t="s">
        <v>35</v>
      </c>
    </row>
    <row r="16" spans="1:13" x14ac:dyDescent="0.8">
      <c r="A16" s="2">
        <v>12</v>
      </c>
      <c r="B16" s="3" t="s">
        <v>66</v>
      </c>
      <c r="C16" s="4" t="s">
        <v>65</v>
      </c>
      <c r="D16" s="2" t="s">
        <v>69</v>
      </c>
      <c r="E16" s="2" t="s">
        <v>44</v>
      </c>
      <c r="F16" s="2" t="s">
        <v>75</v>
      </c>
      <c r="G16" s="4" t="s">
        <v>80</v>
      </c>
      <c r="H16" s="2">
        <v>224</v>
      </c>
      <c r="I16" s="2">
        <v>15</v>
      </c>
      <c r="J16" s="2" t="s">
        <v>84</v>
      </c>
      <c r="K16" s="2" t="s">
        <v>85</v>
      </c>
      <c r="L16" s="4" t="s">
        <v>86</v>
      </c>
      <c r="M16" s="3" t="s">
        <v>59</v>
      </c>
    </row>
    <row r="17" spans="1:13" x14ac:dyDescent="0.8">
      <c r="A17" s="2">
        <v>13</v>
      </c>
      <c r="B17" s="12" t="s">
        <v>67</v>
      </c>
      <c r="C17" s="5" t="s">
        <v>68</v>
      </c>
      <c r="D17" s="13" t="s">
        <v>70</v>
      </c>
      <c r="E17" s="11" t="s">
        <v>71</v>
      </c>
      <c r="F17" s="11" t="s">
        <v>260</v>
      </c>
      <c r="G17" s="5" t="s">
        <v>76</v>
      </c>
      <c r="H17" s="11" t="s">
        <v>88</v>
      </c>
      <c r="I17" s="11">
        <v>3</v>
      </c>
      <c r="J17" s="11" t="s">
        <v>87</v>
      </c>
      <c r="K17" s="11" t="s">
        <v>70</v>
      </c>
      <c r="L17" s="5" t="s">
        <v>21</v>
      </c>
      <c r="M17" s="12" t="s">
        <v>89</v>
      </c>
    </row>
    <row r="18" spans="1:13" x14ac:dyDescent="0.8">
      <c r="A18" s="2">
        <v>14</v>
      </c>
      <c r="B18" s="3" t="s">
        <v>91</v>
      </c>
      <c r="C18" s="3" t="s">
        <v>92</v>
      </c>
      <c r="D18" s="3" t="s">
        <v>26</v>
      </c>
      <c r="E18" s="3" t="s">
        <v>71</v>
      </c>
      <c r="F18" s="2" t="s">
        <v>93</v>
      </c>
      <c r="G18" s="3" t="s">
        <v>94</v>
      </c>
      <c r="H18" s="2" t="s">
        <v>95</v>
      </c>
      <c r="I18" s="2">
        <v>12</v>
      </c>
      <c r="J18" s="2" t="s">
        <v>96</v>
      </c>
      <c r="K18" s="2" t="s">
        <v>85</v>
      </c>
      <c r="L18" s="5" t="s">
        <v>21</v>
      </c>
      <c r="M18" s="3" t="s">
        <v>35</v>
      </c>
    </row>
    <row r="19" spans="1:13" x14ac:dyDescent="0.8">
      <c r="A19" s="2">
        <v>15</v>
      </c>
      <c r="B19" s="3" t="s">
        <v>97</v>
      </c>
      <c r="C19" s="3" t="s">
        <v>98</v>
      </c>
      <c r="D19" s="2" t="s">
        <v>16</v>
      </c>
      <c r="E19" s="2" t="s">
        <v>44</v>
      </c>
      <c r="F19" s="2" t="s">
        <v>106</v>
      </c>
      <c r="G19" s="3" t="s">
        <v>103</v>
      </c>
      <c r="H19" s="6" t="s">
        <v>104</v>
      </c>
      <c r="I19" s="6">
        <v>4</v>
      </c>
      <c r="J19" s="6" t="s">
        <v>105</v>
      </c>
      <c r="K19" s="6" t="s">
        <v>16</v>
      </c>
      <c r="L19" s="6" t="s">
        <v>21</v>
      </c>
      <c r="M19" s="3" t="s">
        <v>59</v>
      </c>
    </row>
    <row r="20" spans="1:13" x14ac:dyDescent="0.8">
      <c r="A20" s="2">
        <v>16</v>
      </c>
      <c r="B20" s="3" t="s">
        <v>99</v>
      </c>
      <c r="C20" s="3" t="s">
        <v>98</v>
      </c>
      <c r="D20" s="2" t="s">
        <v>16</v>
      </c>
      <c r="E20" s="2" t="s">
        <v>44</v>
      </c>
      <c r="F20" s="2" t="s">
        <v>107</v>
      </c>
      <c r="G20" s="3" t="s">
        <v>108</v>
      </c>
      <c r="H20" s="6">
        <v>65</v>
      </c>
      <c r="I20" s="6">
        <v>2</v>
      </c>
      <c r="J20" s="6" t="s">
        <v>16</v>
      </c>
      <c r="K20" s="6" t="s">
        <v>16</v>
      </c>
      <c r="L20" s="6" t="s">
        <v>21</v>
      </c>
      <c r="M20" s="3" t="s">
        <v>59</v>
      </c>
    </row>
    <row r="21" spans="1:13" x14ac:dyDescent="0.8">
      <c r="A21" s="2">
        <v>17</v>
      </c>
      <c r="B21" s="3" t="s">
        <v>100</v>
      </c>
      <c r="C21" s="3" t="s">
        <v>98</v>
      </c>
      <c r="D21" s="2" t="s">
        <v>16</v>
      </c>
      <c r="E21" s="2" t="s">
        <v>28</v>
      </c>
      <c r="F21" s="2" t="s">
        <v>109</v>
      </c>
      <c r="G21" s="7" t="s">
        <v>110</v>
      </c>
      <c r="H21" s="6" t="s">
        <v>111</v>
      </c>
      <c r="I21" s="6">
        <v>4</v>
      </c>
      <c r="J21" s="6" t="s">
        <v>105</v>
      </c>
      <c r="K21" s="6" t="s">
        <v>16</v>
      </c>
      <c r="L21" s="6" t="s">
        <v>21</v>
      </c>
      <c r="M21" s="3" t="s">
        <v>59</v>
      </c>
    </row>
    <row r="22" spans="1:13" x14ac:dyDescent="0.8">
      <c r="A22" s="2">
        <v>18</v>
      </c>
      <c r="B22" s="3" t="s">
        <v>101</v>
      </c>
      <c r="C22" s="3" t="s">
        <v>98</v>
      </c>
      <c r="D22" s="2" t="s">
        <v>16</v>
      </c>
      <c r="E22" s="2" t="s">
        <v>28</v>
      </c>
      <c r="F22" s="2" t="s">
        <v>112</v>
      </c>
      <c r="G22" s="4" t="s">
        <v>113</v>
      </c>
      <c r="H22" s="6">
        <v>105</v>
      </c>
      <c r="I22" s="6">
        <v>6</v>
      </c>
      <c r="J22" s="6" t="s">
        <v>16</v>
      </c>
      <c r="K22" s="6" t="s">
        <v>16</v>
      </c>
      <c r="L22" s="6" t="s">
        <v>21</v>
      </c>
      <c r="M22" s="3" t="s">
        <v>59</v>
      </c>
    </row>
    <row r="23" spans="1:13" x14ac:dyDescent="0.8">
      <c r="A23" s="2">
        <v>19</v>
      </c>
      <c r="B23" s="4" t="s">
        <v>102</v>
      </c>
      <c r="C23" s="3" t="s">
        <v>98</v>
      </c>
      <c r="D23" s="2" t="s">
        <v>16</v>
      </c>
      <c r="E23" s="2" t="s">
        <v>71</v>
      </c>
      <c r="F23" s="2" t="s">
        <v>114</v>
      </c>
      <c r="G23" s="4" t="s">
        <v>115</v>
      </c>
      <c r="H23" s="6" t="s">
        <v>116</v>
      </c>
      <c r="I23" s="6">
        <v>6</v>
      </c>
      <c r="J23" s="6" t="s">
        <v>16</v>
      </c>
      <c r="K23" s="6" t="s">
        <v>16</v>
      </c>
      <c r="L23" s="6" t="s">
        <v>21</v>
      </c>
      <c r="M23" s="3" t="s">
        <v>35</v>
      </c>
    </row>
    <row r="24" spans="1:13" x14ac:dyDescent="0.8">
      <c r="A24" s="2">
        <v>20</v>
      </c>
      <c r="B24" s="4" t="s">
        <v>117</v>
      </c>
      <c r="C24" s="3" t="s">
        <v>121</v>
      </c>
      <c r="D24" s="2" t="s">
        <v>26</v>
      </c>
      <c r="E24" s="2" t="s">
        <v>122</v>
      </c>
      <c r="F24" s="2" t="s">
        <v>123</v>
      </c>
      <c r="G24" s="4" t="s">
        <v>124</v>
      </c>
      <c r="H24" s="6" t="s">
        <v>125</v>
      </c>
      <c r="I24" s="6">
        <v>1</v>
      </c>
      <c r="J24" s="6" t="s">
        <v>126</v>
      </c>
      <c r="K24" s="6" t="s">
        <v>26</v>
      </c>
      <c r="L24" s="6" t="s">
        <v>21</v>
      </c>
      <c r="M24" s="3" t="s">
        <v>59</v>
      </c>
    </row>
    <row r="25" spans="1:13" x14ac:dyDescent="0.8">
      <c r="A25" s="2">
        <v>21</v>
      </c>
      <c r="B25" s="4" t="s">
        <v>118</v>
      </c>
      <c r="C25" s="3" t="s">
        <v>121</v>
      </c>
      <c r="D25" s="2" t="s">
        <v>26</v>
      </c>
      <c r="E25" s="2" t="s">
        <v>122</v>
      </c>
      <c r="F25" s="2" t="s">
        <v>127</v>
      </c>
      <c r="G25" s="4" t="s">
        <v>128</v>
      </c>
      <c r="H25" s="30" t="s">
        <v>121</v>
      </c>
      <c r="I25" s="30"/>
      <c r="J25" s="30"/>
      <c r="K25" s="6" t="s">
        <v>26</v>
      </c>
      <c r="L25" s="6" t="s">
        <v>21</v>
      </c>
      <c r="M25" s="3" t="s">
        <v>129</v>
      </c>
    </row>
    <row r="26" spans="1:13" x14ac:dyDescent="0.8">
      <c r="A26" s="2">
        <v>22</v>
      </c>
      <c r="B26" s="4" t="s">
        <v>119</v>
      </c>
      <c r="C26" s="3" t="s">
        <v>130</v>
      </c>
      <c r="D26" s="2" t="s">
        <v>131</v>
      </c>
      <c r="E26" s="2" t="s">
        <v>43</v>
      </c>
      <c r="F26" s="2" t="s">
        <v>132</v>
      </c>
      <c r="G26" s="4" t="s">
        <v>133</v>
      </c>
      <c r="H26" s="6">
        <v>28</v>
      </c>
      <c r="I26" s="6">
        <v>6</v>
      </c>
      <c r="J26" s="6" t="s">
        <v>137</v>
      </c>
      <c r="K26" s="6" t="s">
        <v>138</v>
      </c>
      <c r="L26" s="6" t="s">
        <v>139</v>
      </c>
      <c r="M26" s="3" t="s">
        <v>59</v>
      </c>
    </row>
    <row r="27" spans="1:13" x14ac:dyDescent="0.8">
      <c r="A27" s="2">
        <v>23</v>
      </c>
      <c r="B27" s="4" t="s">
        <v>120</v>
      </c>
      <c r="C27" s="3" t="s">
        <v>134</v>
      </c>
      <c r="D27" s="2" t="s">
        <v>16</v>
      </c>
      <c r="E27" s="2" t="s">
        <v>71</v>
      </c>
      <c r="F27" s="2" t="s">
        <v>135</v>
      </c>
      <c r="G27" s="4" t="s">
        <v>136</v>
      </c>
      <c r="H27" s="6" t="s">
        <v>140</v>
      </c>
      <c r="I27" s="6">
        <v>4</v>
      </c>
      <c r="J27" s="6" t="s">
        <v>141</v>
      </c>
      <c r="K27" s="6" t="s">
        <v>16</v>
      </c>
      <c r="L27" s="6" t="s">
        <v>21</v>
      </c>
      <c r="M27" s="3" t="s">
        <v>59</v>
      </c>
    </row>
    <row r="28" spans="1:13" x14ac:dyDescent="0.8">
      <c r="A28" s="2">
        <v>24</v>
      </c>
      <c r="B28" s="4" t="s">
        <v>142</v>
      </c>
      <c r="C28" s="3" t="s">
        <v>146</v>
      </c>
      <c r="D28" s="2" t="s">
        <v>26</v>
      </c>
      <c r="E28" s="2" t="s">
        <v>148</v>
      </c>
      <c r="F28" s="2" t="s">
        <v>149</v>
      </c>
      <c r="G28" s="4" t="s">
        <v>152</v>
      </c>
      <c r="H28" s="6" t="s">
        <v>153</v>
      </c>
      <c r="I28" s="6" t="s">
        <v>82</v>
      </c>
      <c r="J28" s="6" t="s">
        <v>26</v>
      </c>
      <c r="K28" s="6" t="s">
        <v>26</v>
      </c>
      <c r="L28" s="6" t="s">
        <v>21</v>
      </c>
      <c r="M28" s="3" t="s">
        <v>59</v>
      </c>
    </row>
    <row r="29" spans="1:13" x14ac:dyDescent="0.8">
      <c r="A29" s="2">
        <v>25</v>
      </c>
      <c r="B29" s="4" t="s">
        <v>143</v>
      </c>
      <c r="C29" s="3" t="s">
        <v>147</v>
      </c>
      <c r="D29" s="2" t="s">
        <v>26</v>
      </c>
      <c r="E29" s="2" t="s">
        <v>90</v>
      </c>
      <c r="F29" s="2" t="s">
        <v>150</v>
      </c>
      <c r="G29" s="4" t="s">
        <v>154</v>
      </c>
      <c r="H29" s="6">
        <v>118</v>
      </c>
      <c r="I29" s="6">
        <v>2</v>
      </c>
      <c r="J29" s="6" t="s">
        <v>156</v>
      </c>
      <c r="K29" s="6" t="s">
        <v>26</v>
      </c>
      <c r="L29" s="6" t="s">
        <v>21</v>
      </c>
      <c r="M29" s="3" t="s">
        <v>59</v>
      </c>
    </row>
    <row r="30" spans="1:13" x14ac:dyDescent="0.8">
      <c r="A30" s="2">
        <v>26</v>
      </c>
      <c r="B30" s="4" t="s">
        <v>144</v>
      </c>
      <c r="C30" s="3" t="s">
        <v>147</v>
      </c>
      <c r="D30" s="2" t="s">
        <v>26</v>
      </c>
      <c r="E30" s="2" t="s">
        <v>71</v>
      </c>
      <c r="F30" s="2" t="s">
        <v>151</v>
      </c>
      <c r="G30" s="4" t="s">
        <v>154</v>
      </c>
      <c r="H30" s="6">
        <v>118</v>
      </c>
      <c r="I30" s="6">
        <v>2</v>
      </c>
      <c r="J30" s="6" t="s">
        <v>156</v>
      </c>
      <c r="K30" s="6" t="s">
        <v>26</v>
      </c>
      <c r="L30" s="6" t="s">
        <v>21</v>
      </c>
      <c r="M30" s="3" t="s">
        <v>59</v>
      </c>
    </row>
    <row r="31" spans="1:13" x14ac:dyDescent="0.8">
      <c r="A31" s="2">
        <v>27</v>
      </c>
      <c r="B31" s="4" t="s">
        <v>145</v>
      </c>
      <c r="C31" s="3" t="s">
        <v>147</v>
      </c>
      <c r="D31" s="2" t="s">
        <v>26</v>
      </c>
      <c r="E31" s="2" t="s">
        <v>122</v>
      </c>
      <c r="F31" s="11" t="s">
        <v>259</v>
      </c>
      <c r="G31" s="4" t="s">
        <v>155</v>
      </c>
      <c r="H31" s="6">
        <v>32</v>
      </c>
      <c r="I31" s="6">
        <v>2</v>
      </c>
      <c r="J31" s="6" t="s">
        <v>156</v>
      </c>
      <c r="K31" s="6" t="s">
        <v>26</v>
      </c>
      <c r="L31" s="6" t="s">
        <v>21</v>
      </c>
      <c r="M31" s="7" t="s">
        <v>236</v>
      </c>
    </row>
    <row r="32" spans="1:13" x14ac:dyDescent="0.8">
      <c r="A32" s="2">
        <v>28</v>
      </c>
      <c r="B32" s="4" t="s">
        <v>157</v>
      </c>
      <c r="C32" s="3" t="s">
        <v>171</v>
      </c>
      <c r="D32" s="2" t="s">
        <v>26</v>
      </c>
      <c r="E32" s="2" t="s">
        <v>17</v>
      </c>
      <c r="F32" s="2" t="s">
        <v>172</v>
      </c>
      <c r="G32" s="4" t="s">
        <v>164</v>
      </c>
      <c r="H32" s="6">
        <v>6111</v>
      </c>
      <c r="I32" s="6">
        <v>13</v>
      </c>
      <c r="J32" s="6" t="s">
        <v>181</v>
      </c>
      <c r="K32" s="6" t="s">
        <v>182</v>
      </c>
      <c r="L32" s="6" t="s">
        <v>21</v>
      </c>
      <c r="M32" s="12" t="s">
        <v>183</v>
      </c>
    </row>
    <row r="33" spans="1:13" x14ac:dyDescent="0.8">
      <c r="A33" s="2">
        <v>29</v>
      </c>
      <c r="B33" s="4" t="s">
        <v>158</v>
      </c>
      <c r="C33" s="3" t="s">
        <v>171</v>
      </c>
      <c r="D33" s="2" t="s">
        <v>26</v>
      </c>
      <c r="E33" s="2" t="s">
        <v>43</v>
      </c>
      <c r="F33" s="2" t="s">
        <v>173</v>
      </c>
      <c r="G33" s="4" t="s">
        <v>165</v>
      </c>
      <c r="H33" s="8" t="s">
        <v>187</v>
      </c>
      <c r="I33" s="6">
        <v>2</v>
      </c>
      <c r="J33" s="6" t="s">
        <v>184</v>
      </c>
      <c r="K33" s="6" t="s">
        <v>185</v>
      </c>
      <c r="L33" s="6" t="s">
        <v>186</v>
      </c>
      <c r="M33" s="3" t="s">
        <v>59</v>
      </c>
    </row>
    <row r="34" spans="1:13" x14ac:dyDescent="0.8">
      <c r="A34" s="2">
        <v>30</v>
      </c>
      <c r="B34" s="4" t="s">
        <v>159</v>
      </c>
      <c r="C34" s="3" t="s">
        <v>174</v>
      </c>
      <c r="D34" s="2" t="s">
        <v>16</v>
      </c>
      <c r="E34" s="2" t="s">
        <v>44</v>
      </c>
      <c r="F34" s="2" t="s">
        <v>176</v>
      </c>
      <c r="G34" s="4" t="s">
        <v>166</v>
      </c>
      <c r="H34" s="8" t="s">
        <v>188</v>
      </c>
      <c r="I34" s="6">
        <v>7</v>
      </c>
      <c r="J34" s="6" t="s">
        <v>189</v>
      </c>
      <c r="K34" s="6" t="s">
        <v>16</v>
      </c>
      <c r="L34" s="6" t="s">
        <v>21</v>
      </c>
      <c r="M34" s="3" t="s">
        <v>59</v>
      </c>
    </row>
    <row r="35" spans="1:13" x14ac:dyDescent="0.8">
      <c r="A35" s="2">
        <v>31</v>
      </c>
      <c r="B35" s="4" t="s">
        <v>160</v>
      </c>
      <c r="C35" s="3" t="s">
        <v>174</v>
      </c>
      <c r="D35" s="2" t="s">
        <v>16</v>
      </c>
      <c r="E35" s="2" t="s">
        <v>44</v>
      </c>
      <c r="F35" s="2" t="s">
        <v>177</v>
      </c>
      <c r="G35" s="4" t="s">
        <v>167</v>
      </c>
      <c r="H35" s="8" t="s">
        <v>190</v>
      </c>
      <c r="I35" s="6">
        <v>7</v>
      </c>
      <c r="J35" s="6" t="s">
        <v>189</v>
      </c>
      <c r="K35" s="6" t="s">
        <v>16</v>
      </c>
      <c r="L35" s="6" t="s">
        <v>21</v>
      </c>
      <c r="M35" s="3" t="s">
        <v>59</v>
      </c>
    </row>
    <row r="36" spans="1:13" x14ac:dyDescent="0.8">
      <c r="A36" s="2">
        <v>32</v>
      </c>
      <c r="B36" s="4" t="s">
        <v>161</v>
      </c>
      <c r="C36" s="3" t="s">
        <v>174</v>
      </c>
      <c r="D36" s="2" t="s">
        <v>16</v>
      </c>
      <c r="E36" s="2" t="s">
        <v>27</v>
      </c>
      <c r="F36" s="2" t="s">
        <v>178</v>
      </c>
      <c r="G36" s="4" t="s">
        <v>168</v>
      </c>
      <c r="H36" s="8" t="s">
        <v>191</v>
      </c>
      <c r="I36" s="6">
        <v>7</v>
      </c>
      <c r="J36" s="6" t="s">
        <v>189</v>
      </c>
      <c r="K36" s="6" t="s">
        <v>16</v>
      </c>
      <c r="L36" s="6" t="s">
        <v>21</v>
      </c>
      <c r="M36" s="9" t="s">
        <v>261</v>
      </c>
    </row>
    <row r="37" spans="1:13" x14ac:dyDescent="0.8">
      <c r="A37" s="2">
        <v>33</v>
      </c>
      <c r="B37" s="4" t="s">
        <v>162</v>
      </c>
      <c r="C37" s="3" t="s">
        <v>174</v>
      </c>
      <c r="D37" s="2" t="s">
        <v>16</v>
      </c>
      <c r="E37" s="2" t="s">
        <v>28</v>
      </c>
      <c r="F37" s="2" t="s">
        <v>179</v>
      </c>
      <c r="G37" s="4" t="s">
        <v>169</v>
      </c>
      <c r="H37" s="8" t="s">
        <v>192</v>
      </c>
      <c r="I37" s="6">
        <v>5</v>
      </c>
      <c r="J37" s="6" t="s">
        <v>189</v>
      </c>
      <c r="K37" s="6" t="s">
        <v>16</v>
      </c>
      <c r="L37" s="6" t="s">
        <v>21</v>
      </c>
      <c r="M37" s="3" t="s">
        <v>35</v>
      </c>
    </row>
    <row r="38" spans="1:13" x14ac:dyDescent="0.8">
      <c r="A38" s="2">
        <v>34</v>
      </c>
      <c r="B38" s="4" t="s">
        <v>163</v>
      </c>
      <c r="C38" s="3" t="s">
        <v>175</v>
      </c>
      <c r="D38" s="6" t="s">
        <v>70</v>
      </c>
      <c r="E38" s="2" t="s">
        <v>27</v>
      </c>
      <c r="F38" s="2" t="s">
        <v>180</v>
      </c>
      <c r="G38" s="4" t="s">
        <v>170</v>
      </c>
      <c r="H38" s="8" t="s">
        <v>193</v>
      </c>
      <c r="I38" s="6">
        <v>7</v>
      </c>
      <c r="J38" s="6" t="s">
        <v>194</v>
      </c>
      <c r="K38" s="6" t="s">
        <v>70</v>
      </c>
      <c r="L38" s="6" t="s">
        <v>21</v>
      </c>
      <c r="M38" s="3" t="s">
        <v>22</v>
      </c>
    </row>
    <row r="39" spans="1:13" x14ac:dyDescent="0.8">
      <c r="A39" s="2">
        <v>35</v>
      </c>
      <c r="B39" s="4" t="s">
        <v>220</v>
      </c>
      <c r="C39" s="3" t="s">
        <v>175</v>
      </c>
      <c r="D39" s="6" t="s">
        <v>70</v>
      </c>
      <c r="E39" s="2" t="s">
        <v>27</v>
      </c>
      <c r="F39" s="2" t="s">
        <v>213</v>
      </c>
      <c r="G39" s="4" t="s">
        <v>221</v>
      </c>
      <c r="H39" s="6" t="s">
        <v>228</v>
      </c>
      <c r="I39" s="6">
        <v>2</v>
      </c>
      <c r="J39" s="6" t="s">
        <v>194</v>
      </c>
      <c r="K39" s="6" t="s">
        <v>70</v>
      </c>
      <c r="L39" s="6" t="s">
        <v>21</v>
      </c>
      <c r="M39" s="3" t="s">
        <v>22</v>
      </c>
    </row>
    <row r="40" spans="1:13" x14ac:dyDescent="0.8">
      <c r="A40" s="2">
        <v>36</v>
      </c>
      <c r="B40" s="4" t="s">
        <v>195</v>
      </c>
      <c r="C40" s="3" t="s">
        <v>175</v>
      </c>
      <c r="D40" s="6" t="s">
        <v>70</v>
      </c>
      <c r="E40" s="2" t="s">
        <v>27</v>
      </c>
      <c r="F40" s="2" t="s">
        <v>214</v>
      </c>
      <c r="G40" s="4" t="s">
        <v>222</v>
      </c>
      <c r="H40" s="6" t="s">
        <v>229</v>
      </c>
      <c r="I40" s="6">
        <v>2</v>
      </c>
      <c r="J40" s="6" t="s">
        <v>194</v>
      </c>
      <c r="K40" s="6" t="s">
        <v>70</v>
      </c>
      <c r="L40" s="6" t="s">
        <v>21</v>
      </c>
      <c r="M40" s="3" t="s">
        <v>22</v>
      </c>
    </row>
    <row r="41" spans="1:13" x14ac:dyDescent="0.8">
      <c r="A41" s="2">
        <v>37</v>
      </c>
      <c r="B41" s="4" t="s">
        <v>196</v>
      </c>
      <c r="C41" s="3" t="s">
        <v>175</v>
      </c>
      <c r="D41" s="6" t="s">
        <v>70</v>
      </c>
      <c r="E41" s="2" t="s">
        <v>44</v>
      </c>
      <c r="F41" s="2" t="s">
        <v>215</v>
      </c>
      <c r="G41" s="4" t="s">
        <v>223</v>
      </c>
      <c r="H41" s="6" t="s">
        <v>230</v>
      </c>
      <c r="I41" s="6">
        <v>5</v>
      </c>
      <c r="J41" s="6" t="s">
        <v>87</v>
      </c>
      <c r="K41" s="6" t="s">
        <v>70</v>
      </c>
      <c r="L41" s="6" t="s">
        <v>21</v>
      </c>
      <c r="M41" s="3" t="s">
        <v>22</v>
      </c>
    </row>
    <row r="42" spans="1:13" x14ac:dyDescent="0.8">
      <c r="A42" s="2">
        <v>38</v>
      </c>
      <c r="B42" s="4" t="s">
        <v>197</v>
      </c>
      <c r="C42" s="3" t="s">
        <v>175</v>
      </c>
      <c r="D42" s="6" t="s">
        <v>70</v>
      </c>
      <c r="E42" s="2" t="s">
        <v>44</v>
      </c>
      <c r="F42" s="2" t="s">
        <v>216</v>
      </c>
      <c r="G42" s="4" t="s">
        <v>224</v>
      </c>
      <c r="H42" s="6" t="s">
        <v>231</v>
      </c>
      <c r="I42" s="6">
        <v>2</v>
      </c>
      <c r="J42" s="6" t="s">
        <v>194</v>
      </c>
      <c r="K42" s="6" t="s">
        <v>70</v>
      </c>
      <c r="L42" s="6" t="s">
        <v>21</v>
      </c>
      <c r="M42" s="3" t="s">
        <v>22</v>
      </c>
    </row>
    <row r="43" spans="1:13" x14ac:dyDescent="0.8">
      <c r="A43" s="2">
        <v>39</v>
      </c>
      <c r="B43" s="4" t="s">
        <v>198</v>
      </c>
      <c r="C43" s="3" t="s">
        <v>175</v>
      </c>
      <c r="D43" s="6" t="s">
        <v>70</v>
      </c>
      <c r="E43" s="2" t="s">
        <v>44</v>
      </c>
      <c r="F43" s="2" t="s">
        <v>217</v>
      </c>
      <c r="G43" s="4" t="s">
        <v>225</v>
      </c>
      <c r="H43" s="2">
        <v>286</v>
      </c>
      <c r="I43" s="2">
        <v>5</v>
      </c>
      <c r="J43" s="2" t="s">
        <v>232</v>
      </c>
      <c r="K43" s="6" t="s">
        <v>233</v>
      </c>
      <c r="L43" s="6" t="s">
        <v>21</v>
      </c>
      <c r="M43" s="3" t="s">
        <v>22</v>
      </c>
    </row>
    <row r="44" spans="1:13" x14ac:dyDescent="0.8">
      <c r="A44" s="2">
        <v>40</v>
      </c>
      <c r="B44" s="4" t="s">
        <v>199</v>
      </c>
      <c r="C44" s="3" t="s">
        <v>175</v>
      </c>
      <c r="D44" s="6" t="s">
        <v>70</v>
      </c>
      <c r="E44" s="2" t="s">
        <v>122</v>
      </c>
      <c r="F44" s="2" t="s">
        <v>218</v>
      </c>
      <c r="G44" s="4" t="s">
        <v>226</v>
      </c>
      <c r="H44" s="2" t="s">
        <v>234</v>
      </c>
      <c r="I44" s="2">
        <v>6</v>
      </c>
      <c r="J44" s="2" t="s">
        <v>235</v>
      </c>
      <c r="K44" s="2" t="s">
        <v>85</v>
      </c>
      <c r="L44" s="6" t="s">
        <v>186</v>
      </c>
      <c r="M44" s="3" t="s">
        <v>22</v>
      </c>
    </row>
    <row r="45" spans="1:13" x14ac:dyDescent="0.8">
      <c r="A45" s="2">
        <v>41</v>
      </c>
      <c r="B45" s="4" t="s">
        <v>200</v>
      </c>
      <c r="C45" s="3" t="s">
        <v>175</v>
      </c>
      <c r="D45" s="6" t="s">
        <v>70</v>
      </c>
      <c r="E45" s="2" t="s">
        <v>17</v>
      </c>
      <c r="F45" s="2" t="s">
        <v>219</v>
      </c>
      <c r="G45" s="4" t="s">
        <v>227</v>
      </c>
      <c r="H45" s="2">
        <v>267</v>
      </c>
      <c r="I45" s="2">
        <v>7</v>
      </c>
      <c r="J45" s="2" t="s">
        <v>194</v>
      </c>
      <c r="K45" s="2" t="s">
        <v>70</v>
      </c>
      <c r="L45" s="6" t="s">
        <v>21</v>
      </c>
      <c r="M45" s="3" t="s">
        <v>22</v>
      </c>
    </row>
    <row r="46" spans="1:13" x14ac:dyDescent="0.8">
      <c r="A46" s="2">
        <v>42</v>
      </c>
      <c r="B46" s="4" t="s">
        <v>201</v>
      </c>
      <c r="C46" s="3" t="s">
        <v>204</v>
      </c>
      <c r="D46" s="6" t="s">
        <v>205</v>
      </c>
      <c r="E46" s="2" t="s">
        <v>44</v>
      </c>
      <c r="F46" s="2" t="s">
        <v>206</v>
      </c>
      <c r="G46" s="4" t="s">
        <v>207</v>
      </c>
      <c r="H46" s="2">
        <v>91</v>
      </c>
      <c r="I46" s="2">
        <v>2</v>
      </c>
      <c r="J46" s="2" t="s">
        <v>205</v>
      </c>
      <c r="K46" s="2" t="s">
        <v>205</v>
      </c>
      <c r="L46" s="6" t="s">
        <v>21</v>
      </c>
      <c r="M46" s="9" t="s">
        <v>261</v>
      </c>
    </row>
    <row r="47" spans="1:13" x14ac:dyDescent="0.8">
      <c r="A47" s="2">
        <v>43</v>
      </c>
      <c r="B47" s="4" t="s">
        <v>202</v>
      </c>
      <c r="C47" s="3" t="s">
        <v>204</v>
      </c>
      <c r="D47" s="6" t="s">
        <v>205</v>
      </c>
      <c r="E47" s="2" t="s">
        <v>44</v>
      </c>
      <c r="F47" s="2" t="s">
        <v>209</v>
      </c>
      <c r="G47" s="4" t="s">
        <v>211</v>
      </c>
      <c r="H47" s="2">
        <v>138</v>
      </c>
      <c r="I47" s="2">
        <v>2</v>
      </c>
      <c r="J47" s="2" t="s">
        <v>205</v>
      </c>
      <c r="K47" s="2" t="s">
        <v>205</v>
      </c>
      <c r="L47" s="6" t="s">
        <v>21</v>
      </c>
      <c r="M47" s="9" t="s">
        <v>261</v>
      </c>
    </row>
    <row r="48" spans="1:13" x14ac:dyDescent="0.8">
      <c r="A48" s="2">
        <v>44</v>
      </c>
      <c r="B48" s="4" t="s">
        <v>203</v>
      </c>
      <c r="C48" s="3" t="s">
        <v>204</v>
      </c>
      <c r="D48" s="6" t="s">
        <v>205</v>
      </c>
      <c r="E48" s="2" t="s">
        <v>44</v>
      </c>
      <c r="F48" s="2" t="s">
        <v>210</v>
      </c>
      <c r="G48" s="4" t="s">
        <v>212</v>
      </c>
      <c r="H48" s="2">
        <v>54</v>
      </c>
      <c r="I48" s="2">
        <v>5</v>
      </c>
      <c r="J48" s="2" t="s">
        <v>208</v>
      </c>
      <c r="K48" s="2" t="s">
        <v>205</v>
      </c>
      <c r="L48" s="6" t="s">
        <v>21</v>
      </c>
      <c r="M48" s="9" t="s">
        <v>261</v>
      </c>
    </row>
  </sheetData>
  <mergeCells count="12">
    <mergeCell ref="H25:J25"/>
    <mergeCell ref="H3:L3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</mergeCells>
  <pageMargins left="0" right="0" top="0.5" bottom="0" header="0.3" footer="0.3"/>
  <pageSetup orientation="landscape" r:id="rId1"/>
  <ignoredErrors>
    <ignoredError sqref="H35 H3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view="pageBreakPreview" topLeftCell="A4" zoomScaleNormal="100" zoomScaleSheetLayoutView="100" workbookViewId="0">
      <selection activeCell="N7" sqref="N7"/>
    </sheetView>
  </sheetViews>
  <sheetFormatPr defaultColWidth="9" defaultRowHeight="24" x14ac:dyDescent="0.8"/>
  <cols>
    <col min="1" max="1" width="3.83203125" style="10" customWidth="1"/>
    <col min="2" max="2" width="14.5" style="10" customWidth="1"/>
    <col min="3" max="3" width="7.83203125" style="10" customWidth="1"/>
    <col min="4" max="4" width="4.5" style="10" customWidth="1"/>
    <col min="5" max="5" width="4.33203125" style="10" customWidth="1"/>
    <col min="6" max="6" width="9.5" style="10" customWidth="1"/>
    <col min="7" max="7" width="11.75" style="10" customWidth="1"/>
    <col min="8" max="8" width="5.25" style="10" customWidth="1"/>
    <col min="9" max="9" width="3.75" style="10" customWidth="1"/>
    <col min="10" max="10" width="6.5" style="10" customWidth="1"/>
    <col min="11" max="11" width="6.58203125" style="10" customWidth="1"/>
    <col min="12" max="12" width="8.08203125" style="10" customWidth="1"/>
    <col min="13" max="13" width="11" style="10" customWidth="1"/>
    <col min="14" max="14" width="30.9140625" style="10" customWidth="1"/>
    <col min="15" max="16384" width="9" style="10"/>
  </cols>
  <sheetData>
    <row r="1" spans="1:14" x14ac:dyDescent="0.8">
      <c r="A1" s="37" t="s">
        <v>263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x14ac:dyDescent="0.8">
      <c r="A2" s="38" t="s">
        <v>13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x14ac:dyDescent="0.8">
      <c r="A3" s="39" t="s">
        <v>0</v>
      </c>
      <c r="B3" s="39" t="s">
        <v>1</v>
      </c>
      <c r="C3" s="39" t="s">
        <v>2</v>
      </c>
      <c r="D3" s="39" t="s">
        <v>3</v>
      </c>
      <c r="E3" s="39" t="s">
        <v>4</v>
      </c>
      <c r="F3" s="39" t="s">
        <v>5</v>
      </c>
      <c r="G3" s="39" t="s">
        <v>6</v>
      </c>
      <c r="H3" s="41" t="s">
        <v>12</v>
      </c>
      <c r="I3" s="42"/>
      <c r="J3" s="42"/>
      <c r="K3" s="42"/>
      <c r="L3" s="43"/>
      <c r="M3" s="39" t="s">
        <v>11</v>
      </c>
      <c r="N3" s="39" t="s">
        <v>264</v>
      </c>
    </row>
    <row r="4" spans="1:14" x14ac:dyDescent="0.8">
      <c r="A4" s="40"/>
      <c r="B4" s="40"/>
      <c r="C4" s="40"/>
      <c r="D4" s="40"/>
      <c r="E4" s="40"/>
      <c r="F4" s="40"/>
      <c r="G4" s="40"/>
      <c r="H4" s="19" t="s">
        <v>7</v>
      </c>
      <c r="I4" s="19" t="s">
        <v>8</v>
      </c>
      <c r="J4" s="19" t="s">
        <v>9</v>
      </c>
      <c r="K4" s="19" t="s">
        <v>3</v>
      </c>
      <c r="L4" s="19" t="s">
        <v>10</v>
      </c>
      <c r="M4" s="40"/>
      <c r="N4" s="40"/>
    </row>
    <row r="5" spans="1:14" x14ac:dyDescent="0.8">
      <c r="A5" s="19">
        <v>1</v>
      </c>
      <c r="B5" s="4" t="s">
        <v>14</v>
      </c>
      <c r="C5" s="4" t="s">
        <v>15</v>
      </c>
      <c r="D5" s="19" t="s">
        <v>16</v>
      </c>
      <c r="E5" s="19" t="s">
        <v>17</v>
      </c>
      <c r="F5" s="19" t="s">
        <v>18</v>
      </c>
      <c r="G5" s="4" t="s">
        <v>19</v>
      </c>
      <c r="H5" s="19">
        <v>126</v>
      </c>
      <c r="I5" s="19">
        <v>2</v>
      </c>
      <c r="J5" s="19" t="s">
        <v>20</v>
      </c>
      <c r="K5" s="19" t="s">
        <v>16</v>
      </c>
      <c r="L5" s="4" t="s">
        <v>21</v>
      </c>
      <c r="M5" s="4" t="s">
        <v>22</v>
      </c>
      <c r="N5" s="4" t="s">
        <v>269</v>
      </c>
    </row>
    <row r="6" spans="1:14" x14ac:dyDescent="0.8">
      <c r="A6" s="19">
        <v>2</v>
      </c>
      <c r="B6" s="4" t="s">
        <v>23</v>
      </c>
      <c r="C6" s="4" t="s">
        <v>25</v>
      </c>
      <c r="D6" s="19" t="s">
        <v>26</v>
      </c>
      <c r="E6" s="19" t="s">
        <v>27</v>
      </c>
      <c r="F6" s="19" t="s">
        <v>29</v>
      </c>
      <c r="G6" s="4" t="s">
        <v>30</v>
      </c>
      <c r="H6" s="19" t="s">
        <v>33</v>
      </c>
      <c r="I6" s="19">
        <v>18</v>
      </c>
      <c r="J6" s="19" t="s">
        <v>34</v>
      </c>
      <c r="K6" s="19" t="s">
        <v>26</v>
      </c>
      <c r="L6" s="4" t="s">
        <v>21</v>
      </c>
      <c r="M6" s="4" t="s">
        <v>35</v>
      </c>
      <c r="N6" s="4" t="s">
        <v>277</v>
      </c>
    </row>
    <row r="7" spans="1:14" x14ac:dyDescent="0.8">
      <c r="A7" s="19">
        <v>3</v>
      </c>
      <c r="B7" s="4" t="s">
        <v>24</v>
      </c>
      <c r="C7" s="4" t="s">
        <v>25</v>
      </c>
      <c r="D7" s="19" t="s">
        <v>26</v>
      </c>
      <c r="E7" s="19" t="s">
        <v>28</v>
      </c>
      <c r="F7" s="19" t="s">
        <v>31</v>
      </c>
      <c r="G7" s="4" t="s">
        <v>32</v>
      </c>
      <c r="H7" s="19">
        <v>104</v>
      </c>
      <c r="I7" s="19">
        <v>18</v>
      </c>
      <c r="J7" s="19" t="s">
        <v>34</v>
      </c>
      <c r="K7" s="19" t="s">
        <v>26</v>
      </c>
      <c r="L7" s="4" t="s">
        <v>21</v>
      </c>
      <c r="M7" s="4" t="s">
        <v>22</v>
      </c>
      <c r="N7" s="4" t="s">
        <v>277</v>
      </c>
    </row>
    <row r="8" spans="1:14" x14ac:dyDescent="0.8">
      <c r="A8" s="19">
        <v>4</v>
      </c>
      <c r="B8" s="4" t="s">
        <v>36</v>
      </c>
      <c r="C8" s="4" t="s">
        <v>25</v>
      </c>
      <c r="D8" s="19" t="s">
        <v>26</v>
      </c>
      <c r="E8" s="19" t="s">
        <v>28</v>
      </c>
      <c r="F8" s="19" t="s">
        <v>45</v>
      </c>
      <c r="G8" s="4" t="s">
        <v>50</v>
      </c>
      <c r="H8" s="19" t="s">
        <v>55</v>
      </c>
      <c r="I8" s="19">
        <v>17</v>
      </c>
      <c r="J8" s="19" t="s">
        <v>34</v>
      </c>
      <c r="K8" s="19" t="s">
        <v>26</v>
      </c>
      <c r="L8" s="4" t="s">
        <v>21</v>
      </c>
      <c r="M8" s="4" t="s">
        <v>22</v>
      </c>
      <c r="N8" s="4" t="s">
        <v>277</v>
      </c>
    </row>
    <row r="9" spans="1:14" x14ac:dyDescent="0.8">
      <c r="A9" s="19">
        <v>5</v>
      </c>
      <c r="B9" s="4" t="s">
        <v>40</v>
      </c>
      <c r="C9" s="4" t="s">
        <v>25</v>
      </c>
      <c r="D9" s="19" t="s">
        <v>26</v>
      </c>
      <c r="E9" s="19" t="s">
        <v>28</v>
      </c>
      <c r="F9" s="19" t="s">
        <v>46</v>
      </c>
      <c r="G9" s="4" t="s">
        <v>51</v>
      </c>
      <c r="H9" s="19" t="s">
        <v>56</v>
      </c>
      <c r="I9" s="19">
        <v>17</v>
      </c>
      <c r="J9" s="19" t="s">
        <v>34</v>
      </c>
      <c r="K9" s="19" t="s">
        <v>26</v>
      </c>
      <c r="L9" s="4" t="s">
        <v>21</v>
      </c>
      <c r="M9" s="4" t="s">
        <v>22</v>
      </c>
      <c r="N9" s="4" t="s">
        <v>278</v>
      </c>
    </row>
    <row r="10" spans="1:14" x14ac:dyDescent="0.8">
      <c r="A10" s="19">
        <v>6</v>
      </c>
      <c r="B10" s="4" t="s">
        <v>37</v>
      </c>
      <c r="C10" s="4" t="s">
        <v>25</v>
      </c>
      <c r="D10" s="19" t="s">
        <v>26</v>
      </c>
      <c r="E10" s="19" t="s">
        <v>28</v>
      </c>
      <c r="F10" s="19" t="s">
        <v>47</v>
      </c>
      <c r="G10" s="4" t="s">
        <v>52</v>
      </c>
      <c r="H10" s="19" t="s">
        <v>57</v>
      </c>
      <c r="I10" s="19">
        <v>18</v>
      </c>
      <c r="J10" s="19" t="s">
        <v>34</v>
      </c>
      <c r="K10" s="19" t="s">
        <v>26</v>
      </c>
      <c r="L10" s="4" t="s">
        <v>21</v>
      </c>
      <c r="M10" s="4" t="s">
        <v>22</v>
      </c>
      <c r="N10" s="4" t="s">
        <v>279</v>
      </c>
    </row>
    <row r="11" spans="1:14" x14ac:dyDescent="0.8">
      <c r="A11" s="19">
        <v>7</v>
      </c>
      <c r="B11" s="4" t="s">
        <v>38</v>
      </c>
      <c r="C11" s="4" t="s">
        <v>41</v>
      </c>
      <c r="D11" s="19" t="s">
        <v>16</v>
      </c>
      <c r="E11" s="19" t="s">
        <v>43</v>
      </c>
      <c r="F11" s="19" t="s">
        <v>48</v>
      </c>
      <c r="G11" s="4" t="s">
        <v>53</v>
      </c>
      <c r="H11" s="19">
        <v>326</v>
      </c>
      <c r="I11" s="19">
        <v>3</v>
      </c>
      <c r="J11" s="19" t="s">
        <v>58</v>
      </c>
      <c r="K11" s="19" t="s">
        <v>16</v>
      </c>
      <c r="L11" s="4" t="s">
        <v>21</v>
      </c>
      <c r="M11" s="4" t="s">
        <v>59</v>
      </c>
      <c r="N11" s="20" t="s">
        <v>281</v>
      </c>
    </row>
    <row r="12" spans="1:14" x14ac:dyDescent="0.8">
      <c r="A12" s="19">
        <v>8</v>
      </c>
      <c r="B12" s="4" t="s">
        <v>39</v>
      </c>
      <c r="C12" s="4" t="s">
        <v>42</v>
      </c>
      <c r="D12" s="19" t="s">
        <v>16</v>
      </c>
      <c r="E12" s="19" t="s">
        <v>44</v>
      </c>
      <c r="F12" s="19" t="s">
        <v>49</v>
      </c>
      <c r="G12" s="4" t="s">
        <v>54</v>
      </c>
      <c r="H12" s="19">
        <v>94</v>
      </c>
      <c r="I12" s="19">
        <v>1</v>
      </c>
      <c r="J12" s="19" t="s">
        <v>60</v>
      </c>
      <c r="K12" s="19" t="s">
        <v>16</v>
      </c>
      <c r="L12" s="4" t="s">
        <v>21</v>
      </c>
      <c r="M12" s="4" t="s">
        <v>22</v>
      </c>
      <c r="N12" s="4" t="s">
        <v>275</v>
      </c>
    </row>
    <row r="13" spans="1:14" x14ac:dyDescent="0.8">
      <c r="A13" s="19">
        <v>9</v>
      </c>
      <c r="B13" s="4" t="s">
        <v>61</v>
      </c>
      <c r="C13" s="4" t="s">
        <v>42</v>
      </c>
      <c r="D13" s="19" t="s">
        <v>16</v>
      </c>
      <c r="E13" s="19" t="s">
        <v>44</v>
      </c>
      <c r="F13" s="19" t="s">
        <v>72</v>
      </c>
      <c r="G13" s="4" t="s">
        <v>77</v>
      </c>
      <c r="H13" s="19" t="s">
        <v>81</v>
      </c>
      <c r="I13" s="19">
        <v>2</v>
      </c>
      <c r="J13" s="19" t="s">
        <v>60</v>
      </c>
      <c r="K13" s="19" t="s">
        <v>16</v>
      </c>
      <c r="L13" s="4" t="s">
        <v>21</v>
      </c>
      <c r="M13" s="4" t="s">
        <v>22</v>
      </c>
      <c r="N13" s="4" t="s">
        <v>276</v>
      </c>
    </row>
    <row r="14" spans="1:14" x14ac:dyDescent="0.8">
      <c r="A14" s="19">
        <v>10</v>
      </c>
      <c r="B14" s="4" t="s">
        <v>62</v>
      </c>
      <c r="C14" s="4" t="s">
        <v>63</v>
      </c>
      <c r="D14" s="19" t="s">
        <v>26</v>
      </c>
      <c r="E14" s="19" t="s">
        <v>44</v>
      </c>
      <c r="F14" s="19" t="s">
        <v>73</v>
      </c>
      <c r="G14" s="4" t="s">
        <v>78</v>
      </c>
      <c r="H14" s="19">
        <v>29</v>
      </c>
      <c r="I14" s="19">
        <v>6</v>
      </c>
      <c r="J14" s="19" t="s">
        <v>34</v>
      </c>
      <c r="K14" s="19" t="s">
        <v>26</v>
      </c>
      <c r="L14" s="4" t="s">
        <v>21</v>
      </c>
      <c r="M14" s="4" t="s">
        <v>59</v>
      </c>
      <c r="N14" s="20" t="s">
        <v>287</v>
      </c>
    </row>
    <row r="15" spans="1:14" x14ac:dyDescent="0.8">
      <c r="A15" s="19">
        <v>11</v>
      </c>
      <c r="B15" s="4" t="s">
        <v>64</v>
      </c>
      <c r="C15" s="4" t="s">
        <v>65</v>
      </c>
      <c r="D15" s="19" t="s">
        <v>69</v>
      </c>
      <c r="E15" s="19" t="s">
        <v>28</v>
      </c>
      <c r="F15" s="19" t="s">
        <v>74</v>
      </c>
      <c r="G15" s="4" t="s">
        <v>79</v>
      </c>
      <c r="H15" s="19" t="s">
        <v>82</v>
      </c>
      <c r="I15" s="19">
        <v>6</v>
      </c>
      <c r="J15" s="19" t="s">
        <v>83</v>
      </c>
      <c r="K15" s="19" t="s">
        <v>69</v>
      </c>
      <c r="L15" s="4" t="s">
        <v>21</v>
      </c>
      <c r="M15" s="4" t="s">
        <v>35</v>
      </c>
      <c r="N15" s="4" t="s">
        <v>274</v>
      </c>
    </row>
    <row r="16" spans="1:14" x14ac:dyDescent="0.8">
      <c r="A16" s="19">
        <v>12</v>
      </c>
      <c r="B16" s="4" t="s">
        <v>66</v>
      </c>
      <c r="C16" s="4" t="s">
        <v>65</v>
      </c>
      <c r="D16" s="19" t="s">
        <v>69</v>
      </c>
      <c r="E16" s="19" t="s">
        <v>44</v>
      </c>
      <c r="F16" s="19" t="s">
        <v>75</v>
      </c>
      <c r="G16" s="4" t="s">
        <v>80</v>
      </c>
      <c r="H16" s="19">
        <v>224</v>
      </c>
      <c r="I16" s="19">
        <v>15</v>
      </c>
      <c r="J16" s="19" t="s">
        <v>84</v>
      </c>
      <c r="K16" s="19" t="s">
        <v>85</v>
      </c>
      <c r="L16" s="4" t="s">
        <v>86</v>
      </c>
      <c r="M16" s="4" t="s">
        <v>59</v>
      </c>
      <c r="N16" s="4" t="s">
        <v>274</v>
      </c>
    </row>
    <row r="17" spans="1:14" x14ac:dyDescent="0.8">
      <c r="A17" s="19">
        <v>13</v>
      </c>
      <c r="B17" s="5" t="s">
        <v>67</v>
      </c>
      <c r="C17" s="5" t="s">
        <v>68</v>
      </c>
      <c r="D17" s="13" t="s">
        <v>70</v>
      </c>
      <c r="E17" s="13" t="s">
        <v>71</v>
      </c>
      <c r="F17" s="13" t="s">
        <v>260</v>
      </c>
      <c r="G17" s="5" t="s">
        <v>76</v>
      </c>
      <c r="H17" s="13" t="s">
        <v>88</v>
      </c>
      <c r="I17" s="13">
        <v>3</v>
      </c>
      <c r="J17" s="13" t="s">
        <v>87</v>
      </c>
      <c r="K17" s="13" t="s">
        <v>70</v>
      </c>
      <c r="L17" s="5" t="s">
        <v>21</v>
      </c>
      <c r="M17" s="5" t="s">
        <v>89</v>
      </c>
      <c r="N17" s="20" t="s">
        <v>282</v>
      </c>
    </row>
    <row r="18" spans="1:14" x14ac:dyDescent="0.8">
      <c r="A18" s="19">
        <v>14</v>
      </c>
      <c r="B18" s="4" t="s">
        <v>91</v>
      </c>
      <c r="C18" s="4" t="s">
        <v>92</v>
      </c>
      <c r="D18" s="4" t="s">
        <v>26</v>
      </c>
      <c r="E18" s="4" t="s">
        <v>71</v>
      </c>
      <c r="F18" s="19" t="s">
        <v>93</v>
      </c>
      <c r="G18" s="4" t="s">
        <v>94</v>
      </c>
      <c r="H18" s="19" t="s">
        <v>95</v>
      </c>
      <c r="I18" s="19">
        <v>12</v>
      </c>
      <c r="J18" s="19" t="s">
        <v>96</v>
      </c>
      <c r="K18" s="19" t="s">
        <v>85</v>
      </c>
      <c r="L18" s="5" t="s">
        <v>21</v>
      </c>
      <c r="M18" s="4" t="s">
        <v>35</v>
      </c>
      <c r="N18" s="4" t="s">
        <v>270</v>
      </c>
    </row>
    <row r="19" spans="1:14" x14ac:dyDescent="0.8">
      <c r="A19" s="19">
        <v>15</v>
      </c>
      <c r="B19" s="4" t="s">
        <v>97</v>
      </c>
      <c r="C19" s="4" t="s">
        <v>98</v>
      </c>
      <c r="D19" s="19" t="s">
        <v>16</v>
      </c>
      <c r="E19" s="19" t="s">
        <v>44</v>
      </c>
      <c r="F19" s="19" t="s">
        <v>106</v>
      </c>
      <c r="G19" s="4" t="s">
        <v>103</v>
      </c>
      <c r="H19" s="19" t="s">
        <v>104</v>
      </c>
      <c r="I19" s="19">
        <v>4</v>
      </c>
      <c r="J19" s="19" t="s">
        <v>105</v>
      </c>
      <c r="K19" s="19" t="s">
        <v>16</v>
      </c>
      <c r="L19" s="19" t="s">
        <v>21</v>
      </c>
      <c r="M19" s="4" t="s">
        <v>59</v>
      </c>
      <c r="N19" s="4" t="s">
        <v>272</v>
      </c>
    </row>
    <row r="20" spans="1:14" x14ac:dyDescent="0.8">
      <c r="A20" s="19">
        <v>16</v>
      </c>
      <c r="B20" s="4" t="s">
        <v>99</v>
      </c>
      <c r="C20" s="4" t="s">
        <v>98</v>
      </c>
      <c r="D20" s="19" t="s">
        <v>16</v>
      </c>
      <c r="E20" s="19" t="s">
        <v>44</v>
      </c>
      <c r="F20" s="19" t="s">
        <v>107</v>
      </c>
      <c r="G20" s="4" t="s">
        <v>108</v>
      </c>
      <c r="H20" s="19">
        <v>65</v>
      </c>
      <c r="I20" s="19">
        <v>2</v>
      </c>
      <c r="J20" s="19" t="s">
        <v>16</v>
      </c>
      <c r="K20" s="19" t="s">
        <v>16</v>
      </c>
      <c r="L20" s="19" t="s">
        <v>21</v>
      </c>
      <c r="M20" s="4" t="s">
        <v>59</v>
      </c>
      <c r="N20" s="4" t="s">
        <v>271</v>
      </c>
    </row>
    <row r="21" spans="1:14" x14ac:dyDescent="0.8">
      <c r="A21" s="19">
        <v>17</v>
      </c>
      <c r="B21" s="4" t="s">
        <v>100</v>
      </c>
      <c r="C21" s="4" t="s">
        <v>98</v>
      </c>
      <c r="D21" s="19" t="s">
        <v>16</v>
      </c>
      <c r="E21" s="19" t="s">
        <v>28</v>
      </c>
      <c r="F21" s="19" t="s">
        <v>109</v>
      </c>
      <c r="G21" s="7" t="s">
        <v>110</v>
      </c>
      <c r="H21" s="19" t="s">
        <v>111</v>
      </c>
      <c r="I21" s="19">
        <v>4</v>
      </c>
      <c r="J21" s="19" t="s">
        <v>105</v>
      </c>
      <c r="K21" s="19" t="s">
        <v>16</v>
      </c>
      <c r="L21" s="19" t="s">
        <v>21</v>
      </c>
      <c r="M21" s="4" t="s">
        <v>59</v>
      </c>
      <c r="N21" s="4" t="s">
        <v>272</v>
      </c>
    </row>
    <row r="22" spans="1:14" x14ac:dyDescent="0.8">
      <c r="A22" s="19">
        <v>18</v>
      </c>
      <c r="B22" s="4" t="s">
        <v>101</v>
      </c>
      <c r="C22" s="4" t="s">
        <v>98</v>
      </c>
      <c r="D22" s="19" t="s">
        <v>16</v>
      </c>
      <c r="E22" s="19" t="s">
        <v>28</v>
      </c>
      <c r="F22" s="19" t="s">
        <v>112</v>
      </c>
      <c r="G22" s="4" t="s">
        <v>113</v>
      </c>
      <c r="H22" s="19">
        <v>105</v>
      </c>
      <c r="I22" s="19">
        <v>6</v>
      </c>
      <c r="J22" s="19" t="s">
        <v>16</v>
      </c>
      <c r="K22" s="19" t="s">
        <v>16</v>
      </c>
      <c r="L22" s="19" t="s">
        <v>21</v>
      </c>
      <c r="M22" s="4" t="s">
        <v>59</v>
      </c>
      <c r="N22" s="4" t="s">
        <v>272</v>
      </c>
    </row>
    <row r="23" spans="1:14" x14ac:dyDescent="0.8">
      <c r="A23" s="19">
        <v>19</v>
      </c>
      <c r="B23" s="4" t="s">
        <v>102</v>
      </c>
      <c r="C23" s="4" t="s">
        <v>98</v>
      </c>
      <c r="D23" s="19" t="s">
        <v>16</v>
      </c>
      <c r="E23" s="19" t="s">
        <v>71</v>
      </c>
      <c r="F23" s="19" t="s">
        <v>114</v>
      </c>
      <c r="G23" s="4" t="s">
        <v>115</v>
      </c>
      <c r="H23" s="19" t="s">
        <v>116</v>
      </c>
      <c r="I23" s="19">
        <v>6</v>
      </c>
      <c r="J23" s="19" t="s">
        <v>16</v>
      </c>
      <c r="K23" s="19" t="s">
        <v>16</v>
      </c>
      <c r="L23" s="19" t="s">
        <v>21</v>
      </c>
      <c r="M23" s="4" t="s">
        <v>35</v>
      </c>
      <c r="N23" s="4" t="s">
        <v>270</v>
      </c>
    </row>
    <row r="24" spans="1:14" x14ac:dyDescent="0.8">
      <c r="A24" s="19">
        <v>20</v>
      </c>
      <c r="B24" s="4" t="s">
        <v>117</v>
      </c>
      <c r="C24" s="4" t="s">
        <v>121</v>
      </c>
      <c r="D24" s="19" t="s">
        <v>26</v>
      </c>
      <c r="E24" s="19" t="s">
        <v>122</v>
      </c>
      <c r="F24" s="19" t="s">
        <v>123</v>
      </c>
      <c r="G24" s="4" t="s">
        <v>124</v>
      </c>
      <c r="H24" s="19" t="s">
        <v>125</v>
      </c>
      <c r="I24" s="19">
        <v>1</v>
      </c>
      <c r="J24" s="19" t="s">
        <v>126</v>
      </c>
      <c r="K24" s="19" t="s">
        <v>26</v>
      </c>
      <c r="L24" s="19" t="s">
        <v>21</v>
      </c>
      <c r="M24" s="4" t="s">
        <v>59</v>
      </c>
      <c r="N24" s="20" t="s">
        <v>283</v>
      </c>
    </row>
    <row r="25" spans="1:14" x14ac:dyDescent="0.8">
      <c r="A25" s="19">
        <v>21</v>
      </c>
      <c r="B25" s="4" t="s">
        <v>118</v>
      </c>
      <c r="C25" s="4" t="s">
        <v>121</v>
      </c>
      <c r="D25" s="19" t="s">
        <v>26</v>
      </c>
      <c r="E25" s="19" t="s">
        <v>122</v>
      </c>
      <c r="F25" s="19" t="s">
        <v>127</v>
      </c>
      <c r="G25" s="4" t="s">
        <v>128</v>
      </c>
      <c r="H25" s="30" t="s">
        <v>121</v>
      </c>
      <c r="I25" s="30"/>
      <c r="J25" s="30"/>
      <c r="K25" s="19" t="s">
        <v>26</v>
      </c>
      <c r="L25" s="19" t="s">
        <v>21</v>
      </c>
      <c r="M25" s="4" t="s">
        <v>129</v>
      </c>
      <c r="N25" s="20" t="s">
        <v>284</v>
      </c>
    </row>
    <row r="26" spans="1:14" x14ac:dyDescent="0.8">
      <c r="A26" s="19">
        <v>22</v>
      </c>
      <c r="B26" s="4" t="s">
        <v>119</v>
      </c>
      <c r="C26" s="4" t="s">
        <v>130</v>
      </c>
      <c r="D26" s="19" t="s">
        <v>131</v>
      </c>
      <c r="E26" s="19" t="s">
        <v>43</v>
      </c>
      <c r="F26" s="19" t="s">
        <v>132</v>
      </c>
      <c r="G26" s="4" t="s">
        <v>133</v>
      </c>
      <c r="H26" s="19">
        <v>28</v>
      </c>
      <c r="I26" s="19">
        <v>6</v>
      </c>
      <c r="J26" s="19" t="s">
        <v>137</v>
      </c>
      <c r="K26" s="19" t="s">
        <v>138</v>
      </c>
      <c r="L26" s="19" t="s">
        <v>139</v>
      </c>
      <c r="M26" s="4" t="s">
        <v>59</v>
      </c>
      <c r="N26" s="4" t="s">
        <v>265</v>
      </c>
    </row>
    <row r="27" spans="1:14" x14ac:dyDescent="0.8">
      <c r="A27" s="19">
        <v>23</v>
      </c>
      <c r="B27" s="4" t="s">
        <v>120</v>
      </c>
      <c r="C27" s="4" t="s">
        <v>134</v>
      </c>
      <c r="D27" s="19" t="s">
        <v>16</v>
      </c>
      <c r="E27" s="19" t="s">
        <v>71</v>
      </c>
      <c r="F27" s="19" t="s">
        <v>135</v>
      </c>
      <c r="G27" s="4" t="s">
        <v>136</v>
      </c>
      <c r="H27" s="19" t="s">
        <v>140</v>
      </c>
      <c r="I27" s="19">
        <v>4</v>
      </c>
      <c r="J27" s="19" t="s">
        <v>141</v>
      </c>
      <c r="K27" s="19" t="s">
        <v>16</v>
      </c>
      <c r="L27" s="19" t="s">
        <v>21</v>
      </c>
      <c r="M27" s="4" t="s">
        <v>59</v>
      </c>
      <c r="N27" s="4" t="s">
        <v>268</v>
      </c>
    </row>
    <row r="28" spans="1:14" x14ac:dyDescent="0.8">
      <c r="A28" s="19">
        <v>24</v>
      </c>
      <c r="B28" s="4" t="s">
        <v>142</v>
      </c>
      <c r="C28" s="4" t="s">
        <v>146</v>
      </c>
      <c r="D28" s="19" t="s">
        <v>26</v>
      </c>
      <c r="E28" s="19" t="s">
        <v>148</v>
      </c>
      <c r="F28" s="19" t="s">
        <v>149</v>
      </c>
      <c r="G28" s="4" t="s">
        <v>152</v>
      </c>
      <c r="H28" s="19" t="s">
        <v>153</v>
      </c>
      <c r="I28" s="19" t="s">
        <v>82</v>
      </c>
      <c r="J28" s="19" t="s">
        <v>26</v>
      </c>
      <c r="K28" s="19" t="s">
        <v>26</v>
      </c>
      <c r="L28" s="19" t="s">
        <v>21</v>
      </c>
      <c r="M28" s="4" t="s">
        <v>59</v>
      </c>
      <c r="N28" s="4" t="s">
        <v>280</v>
      </c>
    </row>
    <row r="29" spans="1:14" x14ac:dyDescent="0.8">
      <c r="A29" s="19">
        <v>25</v>
      </c>
      <c r="B29" s="4" t="s">
        <v>143</v>
      </c>
      <c r="C29" s="4" t="s">
        <v>147</v>
      </c>
      <c r="D29" s="19" t="s">
        <v>26</v>
      </c>
      <c r="E29" s="19" t="s">
        <v>90</v>
      </c>
      <c r="F29" s="19" t="s">
        <v>150</v>
      </c>
      <c r="G29" s="4" t="s">
        <v>154</v>
      </c>
      <c r="H29" s="19">
        <v>118</v>
      </c>
      <c r="I29" s="19">
        <v>2</v>
      </c>
      <c r="J29" s="19" t="s">
        <v>156</v>
      </c>
      <c r="K29" s="19" t="s">
        <v>26</v>
      </c>
      <c r="L29" s="19" t="s">
        <v>21</v>
      </c>
      <c r="M29" s="4" t="s">
        <v>59</v>
      </c>
      <c r="N29" s="20" t="s">
        <v>285</v>
      </c>
    </row>
    <row r="30" spans="1:14" x14ac:dyDescent="0.8">
      <c r="A30" s="19">
        <v>26</v>
      </c>
      <c r="B30" s="4" t="s">
        <v>144</v>
      </c>
      <c r="C30" s="4" t="s">
        <v>147</v>
      </c>
      <c r="D30" s="19" t="s">
        <v>26</v>
      </c>
      <c r="E30" s="19" t="s">
        <v>71</v>
      </c>
      <c r="F30" s="19" t="s">
        <v>151</v>
      </c>
      <c r="G30" s="4" t="s">
        <v>154</v>
      </c>
      <c r="H30" s="19">
        <v>118</v>
      </c>
      <c r="I30" s="19">
        <v>2</v>
      </c>
      <c r="J30" s="19" t="s">
        <v>156</v>
      </c>
      <c r="K30" s="19" t="s">
        <v>26</v>
      </c>
      <c r="L30" s="19" t="s">
        <v>21</v>
      </c>
      <c r="M30" s="4" t="s">
        <v>59</v>
      </c>
      <c r="N30" s="20" t="s">
        <v>285</v>
      </c>
    </row>
    <row r="31" spans="1:14" x14ac:dyDescent="0.8">
      <c r="A31" s="19">
        <v>27</v>
      </c>
      <c r="B31" s="4" t="s">
        <v>145</v>
      </c>
      <c r="C31" s="4" t="s">
        <v>147</v>
      </c>
      <c r="D31" s="19" t="s">
        <v>26</v>
      </c>
      <c r="E31" s="19" t="s">
        <v>122</v>
      </c>
      <c r="F31" s="13" t="s">
        <v>259</v>
      </c>
      <c r="G31" s="4" t="s">
        <v>155</v>
      </c>
      <c r="H31" s="19">
        <v>32</v>
      </c>
      <c r="I31" s="19">
        <v>2</v>
      </c>
      <c r="J31" s="19" t="s">
        <v>156</v>
      </c>
      <c r="K31" s="19" t="s">
        <v>26</v>
      </c>
      <c r="L31" s="19" t="s">
        <v>21</v>
      </c>
      <c r="M31" s="7" t="s">
        <v>236</v>
      </c>
      <c r="N31" s="20" t="s">
        <v>270</v>
      </c>
    </row>
    <row r="32" spans="1:14" x14ac:dyDescent="0.8">
      <c r="A32" s="19">
        <v>28</v>
      </c>
      <c r="B32" s="4" t="s">
        <v>157</v>
      </c>
      <c r="C32" s="4" t="s">
        <v>171</v>
      </c>
      <c r="D32" s="19" t="s">
        <v>26</v>
      </c>
      <c r="E32" s="19" t="s">
        <v>17</v>
      </c>
      <c r="F32" s="19" t="s">
        <v>172</v>
      </c>
      <c r="G32" s="4" t="s">
        <v>164</v>
      </c>
      <c r="H32" s="19">
        <v>6111</v>
      </c>
      <c r="I32" s="19">
        <v>13</v>
      </c>
      <c r="J32" s="19" t="s">
        <v>181</v>
      </c>
      <c r="K32" s="19" t="s">
        <v>182</v>
      </c>
      <c r="L32" s="19" t="s">
        <v>21</v>
      </c>
      <c r="M32" s="5" t="s">
        <v>183</v>
      </c>
      <c r="N32" s="4" t="s">
        <v>267</v>
      </c>
    </row>
    <row r="33" spans="1:14" x14ac:dyDescent="0.8">
      <c r="A33" s="19">
        <v>29</v>
      </c>
      <c r="B33" s="4" t="s">
        <v>158</v>
      </c>
      <c r="C33" s="4" t="s">
        <v>171</v>
      </c>
      <c r="D33" s="19" t="s">
        <v>26</v>
      </c>
      <c r="E33" s="19" t="s">
        <v>43</v>
      </c>
      <c r="F33" s="19" t="s">
        <v>173</v>
      </c>
      <c r="G33" s="4" t="s">
        <v>165</v>
      </c>
      <c r="H33" s="8" t="s">
        <v>187</v>
      </c>
      <c r="I33" s="19">
        <v>2</v>
      </c>
      <c r="J33" s="19" t="s">
        <v>184</v>
      </c>
      <c r="K33" s="19" t="s">
        <v>185</v>
      </c>
      <c r="L33" s="19" t="s">
        <v>186</v>
      </c>
      <c r="M33" s="4" t="s">
        <v>59</v>
      </c>
      <c r="N33" s="4" t="s">
        <v>266</v>
      </c>
    </row>
    <row r="34" spans="1:14" x14ac:dyDescent="0.8">
      <c r="A34" s="19">
        <v>30</v>
      </c>
      <c r="B34" s="4" t="s">
        <v>159</v>
      </c>
      <c r="C34" s="4" t="s">
        <v>174</v>
      </c>
      <c r="D34" s="19" t="s">
        <v>16</v>
      </c>
      <c r="E34" s="19" t="s">
        <v>44</v>
      </c>
      <c r="F34" s="19" t="s">
        <v>176</v>
      </c>
      <c r="G34" s="4" t="s">
        <v>166</v>
      </c>
      <c r="H34" s="8" t="s">
        <v>188</v>
      </c>
      <c r="I34" s="19">
        <v>7</v>
      </c>
      <c r="J34" s="19" t="s">
        <v>189</v>
      </c>
      <c r="K34" s="19" t="s">
        <v>16</v>
      </c>
      <c r="L34" s="19" t="s">
        <v>21</v>
      </c>
      <c r="M34" s="4" t="s">
        <v>59</v>
      </c>
      <c r="N34" s="20" t="s">
        <v>286</v>
      </c>
    </row>
    <row r="35" spans="1:14" x14ac:dyDescent="0.8">
      <c r="A35" s="19">
        <v>31</v>
      </c>
      <c r="B35" s="4" t="s">
        <v>160</v>
      </c>
      <c r="C35" s="4" t="s">
        <v>174</v>
      </c>
      <c r="D35" s="19" t="s">
        <v>16</v>
      </c>
      <c r="E35" s="19" t="s">
        <v>44</v>
      </c>
      <c r="F35" s="19" t="s">
        <v>177</v>
      </c>
      <c r="G35" s="4" t="s">
        <v>167</v>
      </c>
      <c r="H35" s="8" t="s">
        <v>190</v>
      </c>
      <c r="I35" s="19">
        <v>7</v>
      </c>
      <c r="J35" s="19" t="s">
        <v>189</v>
      </c>
      <c r="K35" s="19" t="s">
        <v>16</v>
      </c>
      <c r="L35" s="19" t="s">
        <v>21</v>
      </c>
      <c r="M35" s="4" t="s">
        <v>59</v>
      </c>
      <c r="N35" s="20" t="s">
        <v>286</v>
      </c>
    </row>
    <row r="36" spans="1:14" x14ac:dyDescent="0.8">
      <c r="A36" s="19">
        <v>32</v>
      </c>
      <c r="B36" s="4" t="s">
        <v>161</v>
      </c>
      <c r="C36" s="4" t="s">
        <v>174</v>
      </c>
      <c r="D36" s="19" t="s">
        <v>16</v>
      </c>
      <c r="E36" s="19" t="s">
        <v>27</v>
      </c>
      <c r="F36" s="19" t="s">
        <v>178</v>
      </c>
      <c r="G36" s="4" t="s">
        <v>168</v>
      </c>
      <c r="H36" s="8" t="s">
        <v>191</v>
      </c>
      <c r="I36" s="19">
        <v>7</v>
      </c>
      <c r="J36" s="19" t="s">
        <v>189</v>
      </c>
      <c r="K36" s="19" t="s">
        <v>16</v>
      </c>
      <c r="L36" s="19" t="s">
        <v>21</v>
      </c>
      <c r="M36" s="9" t="s">
        <v>261</v>
      </c>
      <c r="N36" s="20" t="s">
        <v>286</v>
      </c>
    </row>
    <row r="37" spans="1:14" x14ac:dyDescent="0.8">
      <c r="A37" s="19">
        <v>33</v>
      </c>
      <c r="B37" s="4" t="s">
        <v>162</v>
      </c>
      <c r="C37" s="4" t="s">
        <v>174</v>
      </c>
      <c r="D37" s="19" t="s">
        <v>16</v>
      </c>
      <c r="E37" s="19" t="s">
        <v>28</v>
      </c>
      <c r="F37" s="19" t="s">
        <v>179</v>
      </c>
      <c r="G37" s="4" t="s">
        <v>169</v>
      </c>
      <c r="H37" s="8" t="s">
        <v>192</v>
      </c>
      <c r="I37" s="19">
        <v>5</v>
      </c>
      <c r="J37" s="19" t="s">
        <v>189</v>
      </c>
      <c r="K37" s="19" t="s">
        <v>16</v>
      </c>
      <c r="L37" s="19" t="s">
        <v>21</v>
      </c>
      <c r="M37" s="4" t="s">
        <v>35</v>
      </c>
      <c r="N37" s="20" t="s">
        <v>286</v>
      </c>
    </row>
    <row r="38" spans="1:14" x14ac:dyDescent="0.8">
      <c r="A38" s="19">
        <v>34</v>
      </c>
      <c r="B38" s="4" t="s">
        <v>163</v>
      </c>
      <c r="C38" s="4" t="s">
        <v>175</v>
      </c>
      <c r="D38" s="19" t="s">
        <v>70</v>
      </c>
      <c r="E38" s="19" t="s">
        <v>27</v>
      </c>
      <c r="F38" s="19" t="s">
        <v>180</v>
      </c>
      <c r="G38" s="4" t="s">
        <v>170</v>
      </c>
      <c r="H38" s="8" t="s">
        <v>193</v>
      </c>
      <c r="I38" s="19">
        <v>7</v>
      </c>
      <c r="J38" s="19" t="s">
        <v>194</v>
      </c>
      <c r="K38" s="19" t="s">
        <v>70</v>
      </c>
      <c r="L38" s="19" t="s">
        <v>21</v>
      </c>
      <c r="M38" s="4" t="s">
        <v>22</v>
      </c>
      <c r="N38" s="20" t="s">
        <v>286</v>
      </c>
    </row>
    <row r="39" spans="1:14" x14ac:dyDescent="0.8">
      <c r="A39" s="19">
        <v>35</v>
      </c>
      <c r="B39" s="4" t="s">
        <v>220</v>
      </c>
      <c r="C39" s="4" t="s">
        <v>175</v>
      </c>
      <c r="D39" s="19" t="s">
        <v>70</v>
      </c>
      <c r="E39" s="19" t="s">
        <v>27</v>
      </c>
      <c r="F39" s="19" t="s">
        <v>213</v>
      </c>
      <c r="G39" s="4" t="s">
        <v>221</v>
      </c>
      <c r="H39" s="19" t="s">
        <v>228</v>
      </c>
      <c r="I39" s="19">
        <v>2</v>
      </c>
      <c r="J39" s="19" t="s">
        <v>194</v>
      </c>
      <c r="K39" s="19" t="s">
        <v>70</v>
      </c>
      <c r="L39" s="19" t="s">
        <v>21</v>
      </c>
      <c r="M39" s="4" t="s">
        <v>22</v>
      </c>
      <c r="N39" s="20" t="s">
        <v>286</v>
      </c>
    </row>
    <row r="40" spans="1:14" x14ac:dyDescent="0.8">
      <c r="A40" s="19">
        <v>36</v>
      </c>
      <c r="B40" s="4" t="s">
        <v>195</v>
      </c>
      <c r="C40" s="4" t="s">
        <v>175</v>
      </c>
      <c r="D40" s="19" t="s">
        <v>70</v>
      </c>
      <c r="E40" s="19" t="s">
        <v>27</v>
      </c>
      <c r="F40" s="19" t="s">
        <v>214</v>
      </c>
      <c r="G40" s="4" t="s">
        <v>222</v>
      </c>
      <c r="H40" s="19" t="s">
        <v>229</v>
      </c>
      <c r="I40" s="19">
        <v>2</v>
      </c>
      <c r="J40" s="19" t="s">
        <v>194</v>
      </c>
      <c r="K40" s="19" t="s">
        <v>70</v>
      </c>
      <c r="L40" s="19" t="s">
        <v>21</v>
      </c>
      <c r="M40" s="4" t="s">
        <v>22</v>
      </c>
      <c r="N40" s="20" t="s">
        <v>286</v>
      </c>
    </row>
    <row r="41" spans="1:14" x14ac:dyDescent="0.8">
      <c r="A41" s="19">
        <v>37</v>
      </c>
      <c r="B41" s="4" t="s">
        <v>196</v>
      </c>
      <c r="C41" s="4" t="s">
        <v>175</v>
      </c>
      <c r="D41" s="19" t="s">
        <v>70</v>
      </c>
      <c r="E41" s="19" t="s">
        <v>44</v>
      </c>
      <c r="F41" s="19" t="s">
        <v>215</v>
      </c>
      <c r="G41" s="4" t="s">
        <v>223</v>
      </c>
      <c r="H41" s="19" t="s">
        <v>230</v>
      </c>
      <c r="I41" s="19">
        <v>5</v>
      </c>
      <c r="J41" s="19" t="s">
        <v>87</v>
      </c>
      <c r="K41" s="19" t="s">
        <v>70</v>
      </c>
      <c r="L41" s="19" t="s">
        <v>21</v>
      </c>
      <c r="M41" s="4" t="s">
        <v>22</v>
      </c>
      <c r="N41" s="20" t="s">
        <v>286</v>
      </c>
    </row>
    <row r="42" spans="1:14" x14ac:dyDescent="0.8">
      <c r="A42" s="19">
        <v>38</v>
      </c>
      <c r="B42" s="4" t="s">
        <v>197</v>
      </c>
      <c r="C42" s="4" t="s">
        <v>175</v>
      </c>
      <c r="D42" s="19" t="s">
        <v>70</v>
      </c>
      <c r="E42" s="19" t="s">
        <v>44</v>
      </c>
      <c r="F42" s="19" t="s">
        <v>216</v>
      </c>
      <c r="G42" s="4" t="s">
        <v>224</v>
      </c>
      <c r="H42" s="19" t="s">
        <v>231</v>
      </c>
      <c r="I42" s="19">
        <v>2</v>
      </c>
      <c r="J42" s="19" t="s">
        <v>194</v>
      </c>
      <c r="K42" s="19" t="s">
        <v>70</v>
      </c>
      <c r="L42" s="19" t="s">
        <v>21</v>
      </c>
      <c r="M42" s="4" t="s">
        <v>22</v>
      </c>
      <c r="N42" s="20" t="s">
        <v>286</v>
      </c>
    </row>
    <row r="43" spans="1:14" x14ac:dyDescent="0.8">
      <c r="A43" s="19">
        <v>39</v>
      </c>
      <c r="B43" s="4" t="s">
        <v>198</v>
      </c>
      <c r="C43" s="4" t="s">
        <v>175</v>
      </c>
      <c r="D43" s="19" t="s">
        <v>70</v>
      </c>
      <c r="E43" s="19" t="s">
        <v>44</v>
      </c>
      <c r="F43" s="19" t="s">
        <v>217</v>
      </c>
      <c r="G43" s="4" t="s">
        <v>225</v>
      </c>
      <c r="H43" s="19">
        <v>286</v>
      </c>
      <c r="I43" s="19">
        <v>5</v>
      </c>
      <c r="J43" s="19" t="s">
        <v>232</v>
      </c>
      <c r="K43" s="19" t="s">
        <v>233</v>
      </c>
      <c r="L43" s="19" t="s">
        <v>21</v>
      </c>
      <c r="M43" s="4" t="s">
        <v>22</v>
      </c>
      <c r="N43" s="20" t="s">
        <v>286</v>
      </c>
    </row>
    <row r="44" spans="1:14" x14ac:dyDescent="0.8">
      <c r="A44" s="19">
        <v>40</v>
      </c>
      <c r="B44" s="4" t="s">
        <v>199</v>
      </c>
      <c r="C44" s="4" t="s">
        <v>175</v>
      </c>
      <c r="D44" s="19" t="s">
        <v>70</v>
      </c>
      <c r="E44" s="19" t="s">
        <v>122</v>
      </c>
      <c r="F44" s="19" t="s">
        <v>218</v>
      </c>
      <c r="G44" s="4" t="s">
        <v>226</v>
      </c>
      <c r="H44" s="19" t="s">
        <v>234</v>
      </c>
      <c r="I44" s="19">
        <v>6</v>
      </c>
      <c r="J44" s="19" t="s">
        <v>235</v>
      </c>
      <c r="K44" s="19" t="s">
        <v>85</v>
      </c>
      <c r="L44" s="19" t="s">
        <v>186</v>
      </c>
      <c r="M44" s="4" t="s">
        <v>22</v>
      </c>
      <c r="N44" s="20" t="s">
        <v>286</v>
      </c>
    </row>
    <row r="45" spans="1:14" x14ac:dyDescent="0.8">
      <c r="A45" s="19">
        <v>41</v>
      </c>
      <c r="B45" s="4" t="s">
        <v>200</v>
      </c>
      <c r="C45" s="4" t="s">
        <v>175</v>
      </c>
      <c r="D45" s="19" t="s">
        <v>70</v>
      </c>
      <c r="E45" s="19" t="s">
        <v>17</v>
      </c>
      <c r="F45" s="19" t="s">
        <v>219</v>
      </c>
      <c r="G45" s="4" t="s">
        <v>227</v>
      </c>
      <c r="H45" s="19">
        <v>267</v>
      </c>
      <c r="I45" s="19">
        <v>7</v>
      </c>
      <c r="J45" s="19" t="s">
        <v>194</v>
      </c>
      <c r="K45" s="19" t="s">
        <v>70</v>
      </c>
      <c r="L45" s="19" t="s">
        <v>21</v>
      </c>
      <c r="M45" s="4" t="s">
        <v>22</v>
      </c>
      <c r="N45" s="20" t="s">
        <v>286</v>
      </c>
    </row>
    <row r="46" spans="1:14" x14ac:dyDescent="0.8">
      <c r="A46" s="19">
        <v>42</v>
      </c>
      <c r="B46" s="4" t="s">
        <v>201</v>
      </c>
      <c r="C46" s="4" t="s">
        <v>204</v>
      </c>
      <c r="D46" s="19" t="s">
        <v>205</v>
      </c>
      <c r="E46" s="19" t="s">
        <v>44</v>
      </c>
      <c r="F46" s="19" t="s">
        <v>206</v>
      </c>
      <c r="G46" s="4" t="s">
        <v>207</v>
      </c>
      <c r="H46" s="19">
        <v>91</v>
      </c>
      <c r="I46" s="19">
        <v>2</v>
      </c>
      <c r="J46" s="19" t="s">
        <v>205</v>
      </c>
      <c r="K46" s="19" t="s">
        <v>205</v>
      </c>
      <c r="L46" s="19" t="s">
        <v>21</v>
      </c>
      <c r="M46" s="9" t="s">
        <v>261</v>
      </c>
      <c r="N46" s="4" t="s">
        <v>273</v>
      </c>
    </row>
    <row r="47" spans="1:14" x14ac:dyDescent="0.8">
      <c r="A47" s="19">
        <v>43</v>
      </c>
      <c r="B47" s="4" t="s">
        <v>202</v>
      </c>
      <c r="C47" s="4" t="s">
        <v>204</v>
      </c>
      <c r="D47" s="19" t="s">
        <v>205</v>
      </c>
      <c r="E47" s="19" t="s">
        <v>44</v>
      </c>
      <c r="F47" s="19" t="s">
        <v>209</v>
      </c>
      <c r="G47" s="4" t="s">
        <v>211</v>
      </c>
      <c r="H47" s="19">
        <v>138</v>
      </c>
      <c r="I47" s="19">
        <v>2</v>
      </c>
      <c r="J47" s="19" t="s">
        <v>205</v>
      </c>
      <c r="K47" s="19" t="s">
        <v>205</v>
      </c>
      <c r="L47" s="19" t="s">
        <v>21</v>
      </c>
      <c r="M47" s="9" t="s">
        <v>261</v>
      </c>
      <c r="N47" s="4" t="s">
        <v>273</v>
      </c>
    </row>
    <row r="48" spans="1:14" x14ac:dyDescent="0.8">
      <c r="A48" s="19">
        <v>44</v>
      </c>
      <c r="B48" s="4" t="s">
        <v>203</v>
      </c>
      <c r="C48" s="4" t="s">
        <v>204</v>
      </c>
      <c r="D48" s="19" t="s">
        <v>205</v>
      </c>
      <c r="E48" s="19" t="s">
        <v>44</v>
      </c>
      <c r="F48" s="19" t="s">
        <v>210</v>
      </c>
      <c r="G48" s="4" t="s">
        <v>212</v>
      </c>
      <c r="H48" s="19">
        <v>54</v>
      </c>
      <c r="I48" s="19">
        <v>5</v>
      </c>
      <c r="J48" s="19" t="s">
        <v>208</v>
      </c>
      <c r="K48" s="19" t="s">
        <v>205</v>
      </c>
      <c r="L48" s="19" t="s">
        <v>21</v>
      </c>
      <c r="M48" s="9" t="s">
        <v>261</v>
      </c>
      <c r="N48" s="4" t="s">
        <v>273</v>
      </c>
    </row>
  </sheetData>
  <mergeCells count="13">
    <mergeCell ref="A1:N1"/>
    <mergeCell ref="A2:N2"/>
    <mergeCell ref="M3:M4"/>
    <mergeCell ref="H25:J25"/>
    <mergeCell ref="N3:N4"/>
    <mergeCell ref="A3:A4"/>
    <mergeCell ref="B3:B4"/>
    <mergeCell ref="C3:C4"/>
    <mergeCell ref="D3:D4"/>
    <mergeCell ref="E3:E4"/>
    <mergeCell ref="F3:F4"/>
    <mergeCell ref="G3:G4"/>
    <mergeCell ref="H3:L3"/>
  </mergeCells>
  <pageMargins left="0" right="0" top="0.5" bottom="0" header="0.3" footer="0.3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zoomScale="90" zoomScaleNormal="90" workbookViewId="0">
      <selection activeCell="J11" sqref="J11"/>
    </sheetView>
  </sheetViews>
  <sheetFormatPr defaultRowHeight="24" x14ac:dyDescent="0.8"/>
  <cols>
    <col min="1" max="3" width="8.6640625" style="1"/>
    <col min="4" max="4" width="10" style="1" bestFit="1" customWidth="1"/>
    <col min="5" max="5" width="8.6640625" style="1"/>
    <col min="6" max="6" width="9.83203125" style="1" bestFit="1" customWidth="1"/>
    <col min="7" max="7" width="18.08203125" style="1" bestFit="1" customWidth="1"/>
    <col min="8" max="9" width="8.6640625" style="1"/>
    <col min="10" max="10" width="10.25" style="1" bestFit="1" customWidth="1"/>
    <col min="11" max="14" width="8.6640625" style="1"/>
    <col min="15" max="15" width="9" style="1" bestFit="1" customWidth="1"/>
    <col min="16" max="17" width="8.6640625" style="1"/>
    <col min="18" max="18" width="11.75" style="1" bestFit="1" customWidth="1"/>
    <col min="19" max="19" width="8.6640625" style="1"/>
    <col min="20" max="20" width="18" style="1" bestFit="1" customWidth="1"/>
    <col min="21" max="21" width="11" style="1" bestFit="1" customWidth="1"/>
    <col min="22" max="16384" width="8.6640625" style="1"/>
  </cols>
  <sheetData>
    <row r="1" spans="1:21" x14ac:dyDescent="0.8">
      <c r="A1" s="44" t="s">
        <v>308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</row>
    <row r="2" spans="1:21" x14ac:dyDescent="0.8">
      <c r="A2" s="45" t="s">
        <v>13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1" s="21" customFormat="1" x14ac:dyDescent="0.8">
      <c r="A3" s="22" t="s">
        <v>288</v>
      </c>
      <c r="B3" s="22" t="s">
        <v>289</v>
      </c>
      <c r="C3" s="22" t="s">
        <v>290</v>
      </c>
      <c r="D3" s="22" t="s">
        <v>291</v>
      </c>
      <c r="E3" s="22" t="s">
        <v>2</v>
      </c>
      <c r="F3" s="22" t="s">
        <v>292</v>
      </c>
      <c r="G3" s="22" t="s">
        <v>293</v>
      </c>
      <c r="H3" s="22" t="s">
        <v>4</v>
      </c>
      <c r="I3" s="22" t="s">
        <v>294</v>
      </c>
      <c r="J3" s="22" t="s">
        <v>295</v>
      </c>
      <c r="K3" s="22" t="s">
        <v>296</v>
      </c>
      <c r="L3" s="22" t="s">
        <v>297</v>
      </c>
      <c r="M3" s="22" t="s">
        <v>298</v>
      </c>
      <c r="N3" s="22" t="s">
        <v>299</v>
      </c>
      <c r="O3" s="22" t="s">
        <v>300</v>
      </c>
      <c r="P3" s="22" t="s">
        <v>301</v>
      </c>
      <c r="Q3" s="22" t="s">
        <v>302</v>
      </c>
      <c r="R3" s="22" t="s">
        <v>303</v>
      </c>
      <c r="S3" s="22" t="s">
        <v>304</v>
      </c>
      <c r="T3" s="22" t="s">
        <v>305</v>
      </c>
      <c r="U3" s="22" t="s">
        <v>306</v>
      </c>
    </row>
    <row r="4" spans="1:21" x14ac:dyDescent="0.8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x14ac:dyDescent="0.8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x14ac:dyDescent="0.8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x14ac:dyDescent="0.8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x14ac:dyDescent="0.8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x14ac:dyDescent="0.8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34.5" customHeight="1" x14ac:dyDescent="0.8">
      <c r="A10" s="23" t="s">
        <v>307</v>
      </c>
    </row>
  </sheetData>
  <mergeCells count="2">
    <mergeCell ref="A1:U1"/>
    <mergeCell ref="A2:U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2</vt:i4>
      </vt:variant>
    </vt:vector>
  </HeadingPairs>
  <TitlesOfParts>
    <vt:vector size="6" baseType="lpstr">
      <vt:lpstr>สรุปข้อมูล</vt:lpstr>
      <vt:lpstr>แนวโน้มจะออกกลางคัน ปี กศ.65</vt:lpstr>
      <vt:lpstr>ผลการติดตาม</vt:lpstr>
      <vt:lpstr>ข้อมูลนักเรียนออกกลางคัน</vt:lpstr>
      <vt:lpstr>'แนวโน้มจะออกกลางคัน ปี กศ.65'!Print_Titles</vt:lpstr>
      <vt:lpstr>ผลการติดตาม!Print_Titles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2023-07-17T04:08:58Z</cp:lastPrinted>
  <dcterms:created xsi:type="dcterms:W3CDTF">2023-04-28T02:09:24Z</dcterms:created>
  <dcterms:modified xsi:type="dcterms:W3CDTF">2023-07-21T07:12:12Z</dcterms:modified>
</cp:coreProperties>
</file>